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I Tracker" sheetId="1" state="visible" r:id="rId3"/>
    <sheet name="Requirements Schedule" sheetId="2" state="visible" r:id="rId4"/>
    <sheet name="How to Us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<sst xmlns="http://schemas.openxmlformats.org/spreadsheetml/2006/main" count="64" uniqueCount="60">
  <si>
    <t xml:space="preserve">Vendor / Tenant Name</t>
  </si>
  <si>
    <t xml:space="preserve">Type</t>
  </si>
  <si>
    <t xml:space="preserve">Property</t>
  </si>
  <si>
    <t xml:space="preserve">Risk Tier</t>
  </si>
  <si>
    <t xml:space="preserve">Insurance Carrier</t>
  </si>
  <si>
    <t xml:space="preserve">GL Limit – Per Occurrence</t>
  </si>
  <si>
    <t xml:space="preserve">GL Limit – Aggregate</t>
  </si>
  <si>
    <t xml:space="preserve">Required GL – Per Occurrence</t>
  </si>
  <si>
    <t xml:space="preserve">Auto Limit (CSL)</t>
  </si>
  <si>
    <t xml:space="preserve">Umbrella Limit</t>
  </si>
  <si>
    <t xml:space="preserve">Workers' Comp on File</t>
  </si>
  <si>
    <t xml:space="preserve">Addl Insured Endorsement Attached</t>
  </si>
  <si>
    <t xml:space="preserve">Primary &amp; Noncontributory</t>
  </si>
  <si>
    <t xml:space="preserve">Waiver of Subrogation</t>
  </si>
  <si>
    <t xml:space="preserve">Policy Expiration Date</t>
  </si>
  <si>
    <t xml:space="preserve">Days Until Expiration</t>
  </si>
  <si>
    <t xml:space="preserve">Status</t>
  </si>
  <si>
    <t xml:space="preserve">Last Verified</t>
  </si>
  <si>
    <t xml:space="preserve">Notes / Open Items</t>
  </si>
  <si>
    <t xml:space="preserve">Acme HVAC Services</t>
  </si>
  <si>
    <t xml:space="preserve">Vendor</t>
  </si>
  <si>
    <t xml:space="preserve">100 Main St</t>
  </si>
  <si>
    <t xml:space="preserve">Tier 2</t>
  </si>
  <si>
    <t xml:space="preserve">Hartford</t>
  </si>
  <si>
    <t xml:space="preserve">Yes</t>
  </si>
  <si>
    <t xml:space="preserve">No</t>
  </si>
  <si>
    <t xml:space="preserve">Waiver of subrogation missing — requested corrected cert from agent 7/1</t>
  </si>
  <si>
    <t xml:space="preserve">Typical Vendor Types</t>
  </si>
  <si>
    <t xml:space="preserve">GL Per Occurrence</t>
  </si>
  <si>
    <t xml:space="preserve">GL Aggregate</t>
  </si>
  <si>
    <t xml:space="preserve">Auto (CSL)</t>
  </si>
  <si>
    <t xml:space="preserve">Umbrella</t>
  </si>
  <si>
    <t xml:space="preserve">Required Endorsements</t>
  </si>
  <si>
    <t xml:space="preserve">Tier 1 – Low risk</t>
  </si>
  <si>
    <t xml:space="preserve">Consultants, plant care, pest control (non-fumigation)</t>
  </si>
  <si>
    <t xml:space="preserve">If driving on site</t>
  </si>
  <si>
    <t xml:space="preserve">—</t>
  </si>
  <si>
    <t xml:space="preserve">Additional insured (owner + manager)</t>
  </si>
  <si>
    <t xml:space="preserve">Tier 2 – Standard trades</t>
  </si>
  <si>
    <t xml:space="preserve">Janitorial, landscaping, HVAC, plumbing, electrical, painting</t>
  </si>
  <si>
    <t xml:space="preserve">1000000–2000000</t>
  </si>
  <si>
    <t xml:space="preserve">Additional insured, primary &amp; noncontributory, waiver of subrogation</t>
  </si>
  <si>
    <t xml:space="preserve">Tier 3 – High hazard</t>
  </si>
  <si>
    <t xml:space="preserve">Roofing, elevator, structural, demolition, snow removal</t>
  </si>
  <si>
    <t xml:space="preserve">5000000+</t>
  </si>
  <si>
    <t xml:space="preserve">Tier 2 endorsements + completed operations coverage confirmed</t>
  </si>
  <si>
    <t xml:space="preserve">Tenants (typical)</t>
  </si>
  <si>
    <t xml:space="preserve">Per lease — always check the actual lease</t>
  </si>
  <si>
    <t xml:space="preserve">Per use type</t>
  </si>
  <si>
    <t xml:space="preserve">Additional insured, primary &amp; noncontributory, mutual waiver of subrogation</t>
  </si>
  <si>
    <t xml:space="preserve">Adjust to your portfolio and have your attorney or insurance broker review — these are common baselines, not legal advice. Source: assembled by Tightrope from standard commercial requirements.</t>
  </si>
  <si>
    <t xml:space="preserve">Free COI Tracking Template — from Tightrope (tightrope.ai/coi)</t>
  </si>
  <si>
    <t xml:space="preserve">1. Fill in the YELLOW cells on the COI Tracker tab — one row per vendor or tenant. Row 2 is an example; overwrite it.</t>
  </si>
  <si>
    <t xml:space="preserve">2. 'Days Until Expiration' and 'Status' calculate automatically. Don't type in those two columns.</t>
  </si>
  <si>
    <t xml:space="preserve">3. Status logic: Missing COI → no expiration date entered. EXPIRED → date has passed. GAP → an endorsement column says 'No', or GL per-occurrence is below your required amount. Expiring ≤30 days → renewal chase should already be underway.</t>
  </si>
  <si>
    <t xml:space="preserve">4. Enter 'Yes' or 'No' in the three endorsement columns based on what is actually ATTACHED to the certificate — a mention in the description box doesn't count.</t>
  </si>
  <si>
    <t xml:space="preserve">5. Set each row's 'Required GL – Per Occurrence' from your lease/contract or the Requirements Schedule tab.</t>
  </si>
  <si>
    <t xml:space="preserve">6. Update 'Last Verified' every time you re-check a certificate against requirements — at intake and at every renewal.</t>
  </si>
  <si>
    <t xml:space="preserve">What this spreadsheet can't see: whether the endorsements are the right forms, whether the named entities match your lease, or whether anyone actually chased the correction. Past ~50–75 active certificates, that's where tracking breaks down.</t>
  </si>
  <si>
    <t xml:space="preserve">Tightrope's agent Travis does the full verification and follow-up automatically — free plan at tightrope.ai/coi.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</si>
</sst>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mm/dd/yyyy"/>
    <numFmt numFmtId="167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9D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D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"/>
    <col collapsed="false" customWidth="true" hidden="false" outlineLevel="0" max="3" min="3" style="0" width="18"/>
    <col collapsed="false" customWidth="true" hidden="false" outlineLevel="0" max="4" min="4" style="0" width="10"/>
    <col collapsed="false" customWidth="true" hidden="false" outlineLevel="0" max="5" min="5" style="0" width="20"/>
    <col collapsed="false" customWidth="true" hidden="false" outlineLevel="0" max="8" min="6" style="0" width="16"/>
    <col collapsed="false" customWidth="true" hidden="false" outlineLevel="0" max="11" min="9" style="0" width="14"/>
    <col collapsed="false" customWidth="true" hidden="false" outlineLevel="0" max="12" min="12" style="0" width="16"/>
    <col collapsed="false" customWidth="true" hidden="false" outlineLevel="0" max="15" min="13" style="0" width="14"/>
    <col collapsed="false" customWidth="true" hidden="false" outlineLevel="0" max="16" min="16" style="0" width="12"/>
    <col collapsed="false" customWidth="true" hidden="false" outlineLevel="0" max="17" min="17" style="0" width="16"/>
    <col collapsed="false" customWidth="true" hidden="false" outlineLevel="0" max="18" min="18" style="0" width="12"/>
    <col collapsed="false" customWidth="true" hidden="false" outlineLevel="0" max="19" min="19" style="0" width="30"/>
  </cols>
  <sheetData>
    <row r="1" customFormat="false" ht="42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5" hidden="false" customHeight="false" outlineLevel="0" collapsed="false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3" t="n">
        <v>1000000</v>
      </c>
      <c r="G2" s="3" t="n">
        <v>2000000</v>
      </c>
      <c r="H2" s="3" t="n">
        <v>1000000</v>
      </c>
      <c r="I2" s="3" t="n">
        <v>1000000</v>
      </c>
      <c r="J2" s="3" t="n">
        <v>2000000</v>
      </c>
      <c r="K2" s="2" t="s">
        <v>24</v>
      </c>
      <c r="L2" s="2" t="s">
        <v>24</v>
      </c>
      <c r="M2" s="2" t="s">
        <v>24</v>
      </c>
      <c r="N2" s="2" t="s">
        <v>25</v>
      </c>
      <c r="O2" s="4" t="n">
        <v>46280</v>
      </c>
      <c r="P2" s="5" t="n">
        <f aca="true">IF($O2="","",$O2-TODAY())</f>
        <v>49</v>
      </c>
      <c r="Q2" s="6" t="str">
        <f aca="true">IF($A2="","",IF($O2="","Missing COI",IF($O2&lt;TODAY(),"EXPIRED",IF(OR($L2="No",$M2="No",$N2="No"),"GAP – Endorsements",IF(AND($F2&lt;&gt;"",$H2&lt;&gt;"",$F2&lt;$H2),"GAP – Limits",IF($O2-TODAY()&lt;=30,"Expiring ≤30 days","Compliant"))))))</f>
        <v>GAP – Endorsements</v>
      </c>
      <c r="R2" s="4" t="n">
        <v>46204</v>
      </c>
      <c r="S2" s="2" t="s">
        <v>26</v>
      </c>
    </row>
    <row r="3" customFormat="false" ht="15" hidden="false" customHeight="false" outlineLevel="0" collapsed="false">
      <c r="A3" s="2"/>
      <c r="B3" s="2"/>
      <c r="C3" s="2"/>
      <c r="D3" s="2"/>
      <c r="E3" s="2"/>
      <c r="F3" s="3"/>
      <c r="G3" s="3"/>
      <c r="H3" s="3"/>
      <c r="I3" s="3"/>
      <c r="J3" s="3"/>
      <c r="K3" s="2"/>
      <c r="L3" s="2"/>
      <c r="M3" s="2"/>
      <c r="N3" s="2"/>
      <c r="O3" s="4"/>
      <c r="P3" s="5" t="str">
        <f aca="true">IF($O3="","",$O3-TODAY())</f>
        <v/>
      </c>
      <c r="Q3" s="6" t="str">
        <f aca="true">IF($A3="","",IF($O3="","Missing COI",IF($O3&lt;TODAY(),"EXPIRED",IF(OR($L3="No",$M3="No",$N3="No"),"GAP – Endorsements",IF(AND($F3&lt;&gt;"",$H3&lt;&gt;"",$F3&lt;$H3),"GAP – Limits",IF($O3-TODAY()&lt;=30,"Expiring ≤30 days","Compliant"))))))</f>
        <v/>
      </c>
      <c r="R3" s="4"/>
      <c r="S3" s="2"/>
    </row>
    <row r="4" customFormat="false" ht="15" hidden="false" customHeight="false" outlineLevel="0" collapsed="false">
      <c r="A4" s="2"/>
      <c r="B4" s="2"/>
      <c r="C4" s="2"/>
      <c r="D4" s="2"/>
      <c r="E4" s="2"/>
      <c r="F4" s="3"/>
      <c r="G4" s="3"/>
      <c r="H4" s="3"/>
      <c r="I4" s="3"/>
      <c r="J4" s="3"/>
      <c r="K4" s="2"/>
      <c r="L4" s="2"/>
      <c r="M4" s="2"/>
      <c r="N4" s="2"/>
      <c r="O4" s="4"/>
      <c r="P4" s="5" t="str">
        <f aca="true">IF($O4="","",$O4-TODAY())</f>
        <v/>
      </c>
      <c r="Q4" s="6" t="str">
        <f aca="true">IF($A4="","",IF($O4="","Missing COI",IF($O4&lt;TODAY(),"EXPIRED",IF(OR($L4="No",$M4="No",$N4="No"),"GAP – Endorsements",IF(AND($F4&lt;&gt;"",$H4&lt;&gt;"",$F4&lt;$H4),"GAP – Limits",IF($O4-TODAY()&lt;=30,"Expiring ≤30 days","Compliant"))))))</f>
        <v/>
      </c>
      <c r="R4" s="4"/>
      <c r="S4" s="2"/>
    </row>
    <row r="5" customFormat="false" ht="15" hidden="false" customHeight="false" outlineLevel="0" collapsed="false">
      <c r="A5" s="2"/>
      <c r="B5" s="2"/>
      <c r="C5" s="2"/>
      <c r="D5" s="2"/>
      <c r="E5" s="2"/>
      <c r="F5" s="3"/>
      <c r="G5" s="3"/>
      <c r="H5" s="3"/>
      <c r="I5" s="3"/>
      <c r="J5" s="3"/>
      <c r="K5" s="2"/>
      <c r="L5" s="2"/>
      <c r="M5" s="2"/>
      <c r="N5" s="2"/>
      <c r="O5" s="4"/>
      <c r="P5" s="5" t="str">
        <f aca="true">IF($O5="","",$O5-TODAY())</f>
        <v/>
      </c>
      <c r="Q5" s="6" t="str">
        <f aca="true">IF($A5="","",IF($O5="","Missing COI",IF($O5&lt;TODAY(),"EXPIRED",IF(OR($L5="No",$M5="No",$N5="No"),"GAP – Endorsements",IF(AND($F5&lt;&gt;"",$H5&lt;&gt;"",$F5&lt;$H5),"GAP – Limits",IF($O5-TODAY()&lt;=30,"Expiring ≤30 days","Compliant"))))))</f>
        <v/>
      </c>
      <c r="R5" s="4"/>
      <c r="S5" s="2"/>
    </row>
    <row r="6" customFormat="false" ht="15" hidden="false" customHeight="false" outlineLevel="0" collapsed="false">
      <c r="A6" s="2"/>
      <c r="B6" s="2"/>
      <c r="C6" s="2"/>
      <c r="D6" s="2"/>
      <c r="E6" s="2"/>
      <c r="F6" s="3"/>
      <c r="G6" s="3"/>
      <c r="H6" s="3"/>
      <c r="I6" s="3"/>
      <c r="J6" s="3"/>
      <c r="K6" s="2"/>
      <c r="L6" s="2"/>
      <c r="M6" s="2"/>
      <c r="N6" s="2"/>
      <c r="O6" s="4"/>
      <c r="P6" s="5" t="str">
        <f aca="true">IF($O6="","",$O6-TODAY())</f>
        <v/>
      </c>
      <c r="Q6" s="6" t="str">
        <f aca="true">IF($A6="","",IF($O6="","Missing COI",IF($O6&lt;TODAY(),"EXPIRED",IF(OR($L6="No",$M6="No",$N6="No"),"GAP – Endorsements",IF(AND($F6&lt;&gt;"",$H6&lt;&gt;"",$F6&lt;$H6),"GAP – Limits",IF($O6-TODAY()&lt;=30,"Expiring ≤30 days","Compliant"))))))</f>
        <v/>
      </c>
      <c r="R6" s="4"/>
      <c r="S6" s="2"/>
    </row>
    <row r="7" customFormat="false" ht="15" hidden="false" customHeight="false" outlineLevel="0" collapsed="false">
      <c r="A7" s="2"/>
      <c r="B7" s="2"/>
      <c r="C7" s="2"/>
      <c r="D7" s="2"/>
      <c r="E7" s="2"/>
      <c r="F7" s="3"/>
      <c r="G7" s="3"/>
      <c r="H7" s="3"/>
      <c r="I7" s="3"/>
      <c r="J7" s="3"/>
      <c r="K7" s="2"/>
      <c r="L7" s="2"/>
      <c r="M7" s="2"/>
      <c r="N7" s="2"/>
      <c r="O7" s="4"/>
      <c r="P7" s="5" t="str">
        <f aca="true">IF($O7="","",$O7-TODAY())</f>
        <v/>
      </c>
      <c r="Q7" s="6" t="str">
        <f aca="true">IF($A7="","",IF($O7="","Missing COI",IF($O7&lt;TODAY(),"EXPIRED",IF(OR($L7="No",$M7="No",$N7="No"),"GAP – Endorsements",IF(AND($F7&lt;&gt;"",$H7&lt;&gt;"",$F7&lt;$H7),"GAP – Limits",IF($O7-TODAY()&lt;=30,"Expiring ≤30 days","Compliant"))))))</f>
        <v/>
      </c>
      <c r="R7" s="4"/>
      <c r="S7" s="2"/>
    </row>
    <row r="8" customFormat="false" ht="15" hidden="false" customHeight="false" outlineLevel="0" collapsed="false">
      <c r="A8" s="2"/>
      <c r="B8" s="2"/>
      <c r="C8" s="2"/>
      <c r="D8" s="2"/>
      <c r="E8" s="2"/>
      <c r="F8" s="3"/>
      <c r="G8" s="3"/>
      <c r="H8" s="3"/>
      <c r="I8" s="3"/>
      <c r="J8" s="3"/>
      <c r="K8" s="2"/>
      <c r="L8" s="2"/>
      <c r="M8" s="2"/>
      <c r="N8" s="2"/>
      <c r="O8" s="4"/>
      <c r="P8" s="5" t="str">
        <f aca="true">IF($O8="","",$O8-TODAY())</f>
        <v/>
      </c>
      <c r="Q8" s="6" t="str">
        <f aca="true">IF($A8="","",IF($O8="","Missing COI",IF($O8&lt;TODAY(),"EXPIRED",IF(OR($L8="No",$M8="No",$N8="No"),"GAP – Endorsements",IF(AND($F8&lt;&gt;"",$H8&lt;&gt;"",$F8&lt;$H8),"GAP – Limits",IF($O8-TODAY()&lt;=30,"Expiring ≤30 days","Compliant"))))))</f>
        <v/>
      </c>
      <c r="R8" s="4"/>
      <c r="S8" s="2"/>
    </row>
    <row r="9" customFormat="false" ht="15" hidden="false" customHeight="false" outlineLevel="0" collapsed="false">
      <c r="A9" s="2"/>
      <c r="B9" s="2"/>
      <c r="C9" s="2"/>
      <c r="D9" s="2"/>
      <c r="E9" s="2"/>
      <c r="F9" s="3"/>
      <c r="G9" s="3"/>
      <c r="H9" s="3"/>
      <c r="I9" s="3"/>
      <c r="J9" s="3"/>
      <c r="K9" s="2"/>
      <c r="L9" s="2"/>
      <c r="M9" s="2"/>
      <c r="N9" s="2"/>
      <c r="O9" s="4"/>
      <c r="P9" s="5" t="str">
        <f aca="true">IF($O9="","",$O9-TODAY())</f>
        <v/>
      </c>
      <c r="Q9" s="6" t="str">
        <f aca="true">IF($A9="","",IF($O9="","Missing COI",IF($O9&lt;TODAY(),"EXPIRED",IF(OR($L9="No",$M9="No",$N9="No"),"GAP – Endorsements",IF(AND($F9&lt;&gt;"",$H9&lt;&gt;"",$F9&lt;$H9),"GAP – Limits",IF($O9-TODAY()&lt;=30,"Expiring ≤30 days","Compliant"))))))</f>
        <v/>
      </c>
      <c r="R9" s="4"/>
      <c r="S9" s="2"/>
    </row>
    <row r="10" customFormat="false" ht="15" hidden="false" customHeight="false" outlineLevel="0" collapsed="false">
      <c r="A10" s="2"/>
      <c r="B10" s="2"/>
      <c r="C10" s="2"/>
      <c r="D10" s="2"/>
      <c r="E10" s="2"/>
      <c r="F10" s="3"/>
      <c r="G10" s="3"/>
      <c r="H10" s="3"/>
      <c r="I10" s="3"/>
      <c r="J10" s="3"/>
      <c r="K10" s="2"/>
      <c r="L10" s="2"/>
      <c r="M10" s="2"/>
      <c r="N10" s="2"/>
      <c r="O10" s="4"/>
      <c r="P10" s="5" t="str">
        <f aca="true">IF($O10="","",$O10-TODAY())</f>
        <v/>
      </c>
      <c r="Q10" s="6" t="str">
        <f aca="true">IF($A10="","",IF($O10="","Missing COI",IF($O10&lt;TODAY(),"EXPIRED",IF(OR($L10="No",$M10="No",$N10="No"),"GAP – Endorsements",IF(AND($F10&lt;&gt;"",$H10&lt;&gt;"",$F10&lt;$H10),"GAP – Limits",IF($O10-TODAY()&lt;=30,"Expiring ≤30 days","Compliant"))))))</f>
        <v/>
      </c>
      <c r="R10" s="4"/>
      <c r="S10" s="2"/>
    </row>
    <row r="11" customFormat="false" ht="15" hidden="false" customHeight="false" outlineLevel="0" collapsed="false">
      <c r="A11" s="2"/>
      <c r="B11" s="2"/>
      <c r="C11" s="2"/>
      <c r="D11" s="2"/>
      <c r="E11" s="2"/>
      <c r="F11" s="3"/>
      <c r="G11" s="3"/>
      <c r="H11" s="3"/>
      <c r="I11" s="3"/>
      <c r="J11" s="3"/>
      <c r="K11" s="2"/>
      <c r="L11" s="2"/>
      <c r="M11" s="2"/>
      <c r="N11" s="2"/>
      <c r="O11" s="4"/>
      <c r="P11" s="5" t="str">
        <f aca="true">IF($O11="","",$O11-TODAY())</f>
        <v/>
      </c>
      <c r="Q11" s="6" t="str">
        <f aca="true">IF($A11="","",IF($O11="","Missing COI",IF($O11&lt;TODAY(),"EXPIRED",IF(OR($L11="No",$M11="No",$N11="No"),"GAP – Endorsements",IF(AND($F11&lt;&gt;"",$H11&lt;&gt;"",$F11&lt;$H11),"GAP – Limits",IF($O11-TODAY()&lt;=30,"Expiring ≤30 days","Compliant"))))))</f>
        <v/>
      </c>
      <c r="R11" s="4"/>
      <c r="S11" s="2"/>
    </row>
    <row r="12" customFormat="false" ht="15" hidden="false" customHeight="false" outlineLevel="0" collapsed="false">
      <c r="A12" s="2"/>
      <c r="B12" s="2"/>
      <c r="C12" s="2"/>
      <c r="D12" s="2"/>
      <c r="E12" s="2"/>
      <c r="F12" s="3"/>
      <c r="G12" s="3"/>
      <c r="H12" s="3"/>
      <c r="I12" s="3"/>
      <c r="J12" s="3"/>
      <c r="K12" s="2"/>
      <c r="L12" s="2"/>
      <c r="M12" s="2"/>
      <c r="N12" s="2"/>
      <c r="O12" s="4"/>
      <c r="P12" s="5" t="str">
        <f aca="true">IF($O12="","",$O12-TODAY())</f>
        <v/>
      </c>
      <c r="Q12" s="6" t="str">
        <f aca="true">IF($A12="","",IF($O12="","Missing COI",IF($O12&lt;TODAY(),"EXPIRED",IF(OR($L12="No",$M12="No",$N12="No"),"GAP – Endorsements",IF(AND($F12&lt;&gt;"",$H12&lt;&gt;"",$F12&lt;$H12),"GAP – Limits",IF($O12-TODAY()&lt;=30,"Expiring ≤30 days","Compliant"))))))</f>
        <v/>
      </c>
      <c r="R12" s="4"/>
      <c r="S12" s="2"/>
    </row>
    <row r="13" customFormat="false" ht="15" hidden="false" customHeight="false" outlineLevel="0" collapsed="false">
      <c r="A13" s="2"/>
      <c r="B13" s="2"/>
      <c r="C13" s="2"/>
      <c r="D13" s="2"/>
      <c r="E13" s="2"/>
      <c r="F13" s="3"/>
      <c r="G13" s="3"/>
      <c r="H13" s="3"/>
      <c r="I13" s="3"/>
      <c r="J13" s="3"/>
      <c r="K13" s="2"/>
      <c r="L13" s="2"/>
      <c r="M13" s="2"/>
      <c r="N13" s="2"/>
      <c r="O13" s="4"/>
      <c r="P13" s="5" t="str">
        <f aca="true">IF($O13="","",$O13-TODAY())</f>
        <v/>
      </c>
      <c r="Q13" s="6" t="str">
        <f aca="true">IF($A13="","",IF($O13="","Missing COI",IF($O13&lt;TODAY(),"EXPIRED",IF(OR($L13="No",$M13="No",$N13="No"),"GAP – Endorsements",IF(AND($F13&lt;&gt;"",$H13&lt;&gt;"",$F13&lt;$H13),"GAP – Limits",IF($O13-TODAY()&lt;=30,"Expiring ≤30 days","Compliant"))))))</f>
        <v/>
      </c>
      <c r="R13" s="4"/>
      <c r="S13" s="2"/>
    </row>
    <row r="14" customFormat="false" ht="15" hidden="false" customHeight="false" outlineLevel="0" collapsed="false">
      <c r="A14" s="2"/>
      <c r="B14" s="2"/>
      <c r="C14" s="2"/>
      <c r="D14" s="2"/>
      <c r="E14" s="2"/>
      <c r="F14" s="3"/>
      <c r="G14" s="3"/>
      <c r="H14" s="3"/>
      <c r="I14" s="3"/>
      <c r="J14" s="3"/>
      <c r="K14" s="2"/>
      <c r="L14" s="2"/>
      <c r="M14" s="2"/>
      <c r="N14" s="2"/>
      <c r="O14" s="4"/>
      <c r="P14" s="5" t="str">
        <f aca="true">IF($O14="","",$O14-TODAY())</f>
        <v/>
      </c>
      <c r="Q14" s="6" t="str">
        <f aca="true">IF($A14="","",IF($O14="","Missing COI",IF($O14&lt;TODAY(),"EXPIRED",IF(OR($L14="No",$M14="No",$N14="No"),"GAP – Endorsements",IF(AND($F14&lt;&gt;"",$H14&lt;&gt;"",$F14&lt;$H14),"GAP – Limits",IF($O14-TODAY()&lt;=30,"Expiring ≤30 days","Compliant"))))))</f>
        <v/>
      </c>
      <c r="R14" s="4"/>
      <c r="S14" s="2"/>
    </row>
    <row r="15" customFormat="false" ht="15" hidden="false" customHeight="false" outlineLevel="0" collapsed="false">
      <c r="A15" s="2"/>
      <c r="B15" s="2"/>
      <c r="C15" s="2"/>
      <c r="D15" s="2"/>
      <c r="E15" s="2"/>
      <c r="F15" s="3"/>
      <c r="G15" s="3"/>
      <c r="H15" s="3"/>
      <c r="I15" s="3"/>
      <c r="J15" s="3"/>
      <c r="K15" s="2"/>
      <c r="L15" s="2"/>
      <c r="M15" s="2"/>
      <c r="N15" s="2"/>
      <c r="O15" s="4"/>
      <c r="P15" s="5" t="str">
        <f aca="true">IF($O15="","",$O15-TODAY())</f>
        <v/>
      </c>
      <c r="Q15" s="6" t="str">
        <f aca="true">IF($A15="","",IF($O15="","Missing COI",IF($O15&lt;TODAY(),"EXPIRED",IF(OR($L15="No",$M15="No",$N15="No"),"GAP – Endorsements",IF(AND($F15&lt;&gt;"",$H15&lt;&gt;"",$F15&lt;$H15),"GAP – Limits",IF($O15-TODAY()&lt;=30,"Expiring ≤30 days","Compliant"))))))</f>
        <v/>
      </c>
      <c r="R15" s="4"/>
      <c r="S15" s="2"/>
    </row>
    <row r="16" customFormat="false" ht="15" hidden="false" customHeight="false" outlineLevel="0" collapsed="false">
      <c r="A16" s="2"/>
      <c r="B16" s="2"/>
      <c r="C16" s="2"/>
      <c r="D16" s="2"/>
      <c r="E16" s="2"/>
      <c r="F16" s="3"/>
      <c r="G16" s="3"/>
      <c r="H16" s="3"/>
      <c r="I16" s="3"/>
      <c r="J16" s="3"/>
      <c r="K16" s="2"/>
      <c r="L16" s="2"/>
      <c r="M16" s="2"/>
      <c r="N16" s="2"/>
      <c r="O16" s="4"/>
      <c r="P16" s="5" t="str">
        <f aca="true">IF($O16="","",$O16-TODAY())</f>
        <v/>
      </c>
      <c r="Q16" s="6" t="str">
        <f aca="true">IF($A16="","",IF($O16="","Missing COI",IF($O16&lt;TODAY(),"EXPIRED",IF(OR($L16="No",$M16="No",$N16="No"),"GAP – Endorsements",IF(AND($F16&lt;&gt;"",$H16&lt;&gt;"",$F16&lt;$H16),"GAP – Limits",IF($O16-TODAY()&lt;=30,"Expiring ≤30 days","Compliant"))))))</f>
        <v/>
      </c>
      <c r="R16" s="4"/>
      <c r="S16" s="2"/>
    </row>
    <row r="17" customFormat="false" ht="15" hidden="false" customHeight="false" outlineLevel="0" collapsed="false">
      <c r="A17" s="2"/>
      <c r="B17" s="2"/>
      <c r="C17" s="2"/>
      <c r="D17" s="2"/>
      <c r="E17" s="2"/>
      <c r="F17" s="3"/>
      <c r="G17" s="3"/>
      <c r="H17" s="3"/>
      <c r="I17" s="3"/>
      <c r="J17" s="3"/>
      <c r="K17" s="2"/>
      <c r="L17" s="2"/>
      <c r="M17" s="2"/>
      <c r="N17" s="2"/>
      <c r="O17" s="4"/>
      <c r="P17" s="5" t="str">
        <f aca="true">IF($O17="","",$O17-TODAY())</f>
        <v/>
      </c>
      <c r="Q17" s="6" t="str">
        <f aca="true">IF($A17="","",IF($O17="","Missing COI",IF($O17&lt;TODAY(),"EXPIRED",IF(OR($L17="No",$M17="No",$N17="No"),"GAP – Endorsements",IF(AND($F17&lt;&gt;"",$H17&lt;&gt;"",$F17&lt;$H17),"GAP – Limits",IF($O17-TODAY()&lt;=30,"Expiring ≤30 days","Compliant"))))))</f>
        <v/>
      </c>
      <c r="R17" s="4"/>
      <c r="S17" s="2"/>
    </row>
    <row r="18" customFormat="false" ht="15" hidden="false" customHeight="false" outlineLevel="0" collapsed="false">
      <c r="A18" s="2"/>
      <c r="B18" s="2"/>
      <c r="C18" s="2"/>
      <c r="D18" s="2"/>
      <c r="E18" s="2"/>
      <c r="F18" s="3"/>
      <c r="G18" s="3"/>
      <c r="H18" s="3"/>
      <c r="I18" s="3"/>
      <c r="J18" s="3"/>
      <c r="K18" s="2"/>
      <c r="L18" s="2"/>
      <c r="M18" s="2"/>
      <c r="N18" s="2"/>
      <c r="O18" s="4"/>
      <c r="P18" s="5" t="str">
        <f aca="true">IF($O18="","",$O18-TODAY())</f>
        <v/>
      </c>
      <c r="Q18" s="6" t="str">
        <f aca="true">IF($A18="","",IF($O18="","Missing COI",IF($O18&lt;TODAY(),"EXPIRED",IF(OR($L18="No",$M18="No",$N18="No"),"GAP – Endorsements",IF(AND($F18&lt;&gt;"",$H18&lt;&gt;"",$F18&lt;$H18),"GAP – Limits",IF($O18-TODAY()&lt;=30,"Expiring ≤30 days","Compliant"))))))</f>
        <v/>
      </c>
      <c r="R18" s="4"/>
      <c r="S18" s="2"/>
    </row>
    <row r="19" customFormat="false" ht="15" hidden="false" customHeight="false" outlineLevel="0" collapsed="false">
      <c r="A19" s="2"/>
      <c r="B19" s="2"/>
      <c r="C19" s="2"/>
      <c r="D19" s="2"/>
      <c r="E19" s="2"/>
      <c r="F19" s="3"/>
      <c r="G19" s="3"/>
      <c r="H19" s="3"/>
      <c r="I19" s="3"/>
      <c r="J19" s="3"/>
      <c r="K19" s="2"/>
      <c r="L19" s="2"/>
      <c r="M19" s="2"/>
      <c r="N19" s="2"/>
      <c r="O19" s="4"/>
      <c r="P19" s="5" t="str">
        <f aca="true">IF($O19="","",$O19-TODAY())</f>
        <v/>
      </c>
      <c r="Q19" s="6" t="str">
        <f aca="true">IF($A19="","",IF($O19="","Missing COI",IF($O19&lt;TODAY(),"EXPIRED",IF(OR($L19="No",$M19="No",$N19="No"),"GAP – Endorsements",IF(AND($F19&lt;&gt;"",$H19&lt;&gt;"",$F19&lt;$H19),"GAP – Limits",IF($O19-TODAY()&lt;=30,"Expiring ≤30 days","Compliant"))))))</f>
        <v/>
      </c>
      <c r="R19" s="4"/>
      <c r="S19" s="2"/>
    </row>
    <row r="20" customFormat="false" ht="15" hidden="false" customHeight="false" outlineLevel="0" collapsed="false">
      <c r="A20" s="2"/>
      <c r="B20" s="2"/>
      <c r="C20" s="2"/>
      <c r="D20" s="2"/>
      <c r="E20" s="2"/>
      <c r="F20" s="3"/>
      <c r="G20" s="3"/>
      <c r="H20" s="3"/>
      <c r="I20" s="3"/>
      <c r="J20" s="3"/>
      <c r="K20" s="2"/>
      <c r="L20" s="2"/>
      <c r="M20" s="2"/>
      <c r="N20" s="2"/>
      <c r="O20" s="4"/>
      <c r="P20" s="5" t="str">
        <f aca="true">IF($O20="","",$O20-TODAY())</f>
        <v/>
      </c>
      <c r="Q20" s="6" t="str">
        <f aca="true">IF($A20="","",IF($O20="","Missing COI",IF($O20&lt;TODAY(),"EXPIRED",IF(OR($L20="No",$M20="No",$N20="No"),"GAP – Endorsements",IF(AND($F20&lt;&gt;"",$H20&lt;&gt;"",$F20&lt;$H20),"GAP – Limits",IF($O20-TODAY()&lt;=30,"Expiring ≤30 days","Compliant"))))))</f>
        <v/>
      </c>
      <c r="R20" s="4"/>
      <c r="S20" s="2"/>
    </row>
    <row r="21" customFormat="false" ht="15" hidden="false" customHeight="false" outlineLevel="0" collapsed="false">
      <c r="A21" s="2"/>
      <c r="B21" s="2"/>
      <c r="C21" s="2"/>
      <c r="D21" s="2"/>
      <c r="E21" s="2"/>
      <c r="F21" s="3"/>
      <c r="G21" s="3"/>
      <c r="H21" s="3"/>
      <c r="I21" s="3"/>
      <c r="J21" s="3"/>
      <c r="K21" s="2"/>
      <c r="L21" s="2"/>
      <c r="M21" s="2"/>
      <c r="N21" s="2"/>
      <c r="O21" s="4"/>
      <c r="P21" s="5" t="str">
        <f aca="true">IF($O21="","",$O21-TODAY())</f>
        <v/>
      </c>
      <c r="Q21" s="6" t="str">
        <f aca="true">IF($A21="","",IF($O21="","Missing COI",IF($O21&lt;TODAY(),"EXPIRED",IF(OR($L21="No",$M21="No",$N21="No"),"GAP – Endorsements",IF(AND($F21&lt;&gt;"",$H21&lt;&gt;"",$F21&lt;$H21),"GAP – Limits",IF($O21-TODAY()&lt;=30,"Expiring ≤30 days","Compliant"))))))</f>
        <v/>
      </c>
      <c r="R21" s="4"/>
      <c r="S21" s="2"/>
    </row>
    <row r="22" customFormat="false" ht="15" hidden="false" customHeight="false" outlineLevel="0" collapsed="false">
      <c r="A22" s="2"/>
      <c r="B22" s="2"/>
      <c r="C22" s="2"/>
      <c r="D22" s="2"/>
      <c r="E22" s="2"/>
      <c r="F22" s="3"/>
      <c r="G22" s="3"/>
      <c r="H22" s="3"/>
      <c r="I22" s="3"/>
      <c r="J22" s="3"/>
      <c r="K22" s="2"/>
      <c r="L22" s="2"/>
      <c r="M22" s="2"/>
      <c r="N22" s="2"/>
      <c r="O22" s="4"/>
      <c r="P22" s="5" t="str">
        <f aca="true">IF($O22="","",$O22-TODAY())</f>
        <v/>
      </c>
      <c r="Q22" s="6" t="str">
        <f aca="true">IF($A22="","",IF($O22="","Missing COI",IF($O22&lt;TODAY(),"EXPIRED",IF(OR($L22="No",$M22="No",$N22="No"),"GAP – Endorsements",IF(AND($F22&lt;&gt;"",$H22&lt;&gt;"",$F22&lt;$H22),"GAP – Limits",IF($O22-TODAY()&lt;=30,"Expiring ≤30 days","Compliant"))))))</f>
        <v/>
      </c>
      <c r="R22" s="4"/>
      <c r="S22" s="2"/>
    </row>
    <row r="23" customFormat="false" ht="15" hidden="false" customHeight="false" outlineLevel="0" collapsed="false">
      <c r="A23" s="2"/>
      <c r="B23" s="2"/>
      <c r="C23" s="2"/>
      <c r="D23" s="2"/>
      <c r="E23" s="2"/>
      <c r="F23" s="3"/>
      <c r="G23" s="3"/>
      <c r="H23" s="3"/>
      <c r="I23" s="3"/>
      <c r="J23" s="3"/>
      <c r="K23" s="2"/>
      <c r="L23" s="2"/>
      <c r="M23" s="2"/>
      <c r="N23" s="2"/>
      <c r="O23" s="4"/>
      <c r="P23" s="5" t="str">
        <f aca="true">IF($O23="","",$O23-TODAY())</f>
        <v/>
      </c>
      <c r="Q23" s="6" t="str">
        <f aca="true">IF($A23="","",IF($O23="","Missing COI",IF($O23&lt;TODAY(),"EXPIRED",IF(OR($L23="No",$M23="No",$N23="No"),"GAP – Endorsements",IF(AND($F23&lt;&gt;"",$H23&lt;&gt;"",$F23&lt;$H23),"GAP – Limits",IF($O23-TODAY()&lt;=30,"Expiring ≤30 days","Compliant"))))))</f>
        <v/>
      </c>
      <c r="R23" s="4"/>
      <c r="S23" s="2"/>
    </row>
    <row r="24" customFormat="false" ht="15" hidden="false" customHeight="false" outlineLevel="0" collapsed="false">
      <c r="A24" s="2"/>
      <c r="B24" s="2"/>
      <c r="C24" s="2"/>
      <c r="D24" s="2"/>
      <c r="E24" s="2"/>
      <c r="F24" s="3"/>
      <c r="G24" s="3"/>
      <c r="H24" s="3"/>
      <c r="I24" s="3"/>
      <c r="J24" s="3"/>
      <c r="K24" s="2"/>
      <c r="L24" s="2"/>
      <c r="M24" s="2"/>
      <c r="N24" s="2"/>
      <c r="O24" s="4"/>
      <c r="P24" s="5" t="str">
        <f aca="true">IF($O24="","",$O24-TODAY())</f>
        <v/>
      </c>
      <c r="Q24" s="6" t="str">
        <f aca="true">IF($A24="","",IF($O24="","Missing COI",IF($O24&lt;TODAY(),"EXPIRED",IF(OR($L24="No",$M24="No",$N24="No"),"GAP – Endorsements",IF(AND($F24&lt;&gt;"",$H24&lt;&gt;"",$F24&lt;$H24),"GAP – Limits",IF($O24-TODAY()&lt;=30,"Expiring ≤30 days","Compliant"))))))</f>
        <v/>
      </c>
      <c r="R24" s="4"/>
      <c r="S24" s="2"/>
    </row>
    <row r="25" customFormat="false" ht="15" hidden="false" customHeight="false" outlineLevel="0" collapsed="false">
      <c r="A25" s="2"/>
      <c r="B25" s="2"/>
      <c r="C25" s="2"/>
      <c r="D25" s="2"/>
      <c r="E25" s="2"/>
      <c r="F25" s="3"/>
      <c r="G25" s="3"/>
      <c r="H25" s="3"/>
      <c r="I25" s="3"/>
      <c r="J25" s="3"/>
      <c r="K25" s="2"/>
      <c r="L25" s="2"/>
      <c r="M25" s="2"/>
      <c r="N25" s="2"/>
      <c r="O25" s="4"/>
      <c r="P25" s="5" t="str">
        <f aca="true">IF($O25="","",$O25-TODAY())</f>
        <v/>
      </c>
      <c r="Q25" s="6" t="str">
        <f aca="true">IF($A25="","",IF($O25="","Missing COI",IF($O25&lt;TODAY(),"EXPIRED",IF(OR($L25="No",$M25="No",$N25="No"),"GAP – Endorsements",IF(AND($F25&lt;&gt;"",$H25&lt;&gt;"",$F25&lt;$H25),"GAP – Limits",IF($O25-TODAY()&lt;=30,"Expiring ≤30 days","Compliant"))))))</f>
        <v/>
      </c>
      <c r="R25" s="4"/>
      <c r="S25" s="2"/>
    </row>
    <row r="26" customFormat="false" ht="15" hidden="false" customHeight="false" outlineLevel="0" collapsed="false">
      <c r="A26" s="2"/>
      <c r="B26" s="2"/>
      <c r="C26" s="2"/>
      <c r="D26" s="2"/>
      <c r="E26" s="2"/>
      <c r="F26" s="3"/>
      <c r="G26" s="3"/>
      <c r="H26" s="3"/>
      <c r="I26" s="3"/>
      <c r="J26" s="3"/>
      <c r="K26" s="2"/>
      <c r="L26" s="2"/>
      <c r="M26" s="2"/>
      <c r="N26" s="2"/>
      <c r="O26" s="4"/>
      <c r="P26" s="5" t="str">
        <f aca="true">IF($O26="","",$O26-TODAY())</f>
        <v/>
      </c>
      <c r="Q26" s="6" t="str">
        <f aca="true">IF($A26="","",IF($O26="","Missing COI",IF($O26&lt;TODAY(),"EXPIRED",IF(OR($L26="No",$M26="No",$N26="No"),"GAP – Endorsements",IF(AND($F26&lt;&gt;"",$H26&lt;&gt;"",$F26&lt;$H26),"GAP – Limits",IF($O26-TODAY()&lt;=30,"Expiring ≤30 days","Compliant"))))))</f>
        <v/>
      </c>
      <c r="R26" s="4"/>
      <c r="S26" s="2"/>
    </row>
    <row r="27" customFormat="false" ht="15" hidden="false" customHeight="false" outlineLevel="0" collapsed="false">
      <c r="A27" s="2"/>
      <c r="B27" s="2"/>
      <c r="C27" s="2"/>
      <c r="D27" s="2"/>
      <c r="E27" s="2"/>
      <c r="F27" s="3"/>
      <c r="G27" s="3"/>
      <c r="H27" s="3"/>
      <c r="I27" s="3"/>
      <c r="J27" s="3"/>
      <c r="K27" s="2"/>
      <c r="L27" s="2"/>
      <c r="M27" s="2"/>
      <c r="N27" s="2"/>
      <c r="O27" s="4"/>
      <c r="P27" s="5" t="str">
        <f aca="true">IF($O27="","",$O27-TODAY())</f>
        <v/>
      </c>
      <c r="Q27" s="6" t="str">
        <f aca="true">IF($A27="","",IF($O27="","Missing COI",IF($O27&lt;TODAY(),"EXPIRED",IF(OR($L27="No",$M27="No",$N27="No"),"GAP – Endorsements",IF(AND($F27&lt;&gt;"",$H27&lt;&gt;"",$F27&lt;$H27),"GAP – Limits",IF($O27-TODAY()&lt;=30,"Expiring ≤30 days","Compliant"))))))</f>
        <v/>
      </c>
      <c r="R27" s="4"/>
      <c r="S27" s="2"/>
    </row>
    <row r="28" customFormat="false" ht="15" hidden="false" customHeight="false" outlineLevel="0" collapsed="false">
      <c r="A28" s="2"/>
      <c r="B28" s="2"/>
      <c r="C28" s="2"/>
      <c r="D28" s="2"/>
      <c r="E28" s="2"/>
      <c r="F28" s="3"/>
      <c r="G28" s="3"/>
      <c r="H28" s="3"/>
      <c r="I28" s="3"/>
      <c r="J28" s="3"/>
      <c r="K28" s="2"/>
      <c r="L28" s="2"/>
      <c r="M28" s="2"/>
      <c r="N28" s="2"/>
      <c r="O28" s="4"/>
      <c r="P28" s="5" t="str">
        <f aca="true">IF($O28="","",$O28-TODAY())</f>
        <v/>
      </c>
      <c r="Q28" s="6" t="str">
        <f aca="true">IF($A28="","",IF($O28="","Missing COI",IF($O28&lt;TODAY(),"EXPIRED",IF(OR($L28="No",$M28="No",$N28="No"),"GAP – Endorsements",IF(AND($F28&lt;&gt;"",$H28&lt;&gt;"",$F28&lt;$H28),"GAP – Limits",IF($O28-TODAY()&lt;=30,"Expiring ≤30 days","Compliant"))))))</f>
        <v/>
      </c>
      <c r="R28" s="4"/>
      <c r="S28" s="2"/>
    </row>
    <row r="29" customFormat="false" ht="15" hidden="false" customHeight="false" outlineLevel="0" collapsed="false">
      <c r="A29" s="2"/>
      <c r="B29" s="2"/>
      <c r="C29" s="2"/>
      <c r="D29" s="2"/>
      <c r="E29" s="2"/>
      <c r="F29" s="3"/>
      <c r="G29" s="3"/>
      <c r="H29" s="3"/>
      <c r="I29" s="3"/>
      <c r="J29" s="3"/>
      <c r="K29" s="2"/>
      <c r="L29" s="2"/>
      <c r="M29" s="2"/>
      <c r="N29" s="2"/>
      <c r="O29" s="4"/>
      <c r="P29" s="5" t="str">
        <f aca="true">IF($O29="","",$O29-TODAY())</f>
        <v/>
      </c>
      <c r="Q29" s="6" t="str">
        <f aca="true">IF($A29="","",IF($O29="","Missing COI",IF($O29&lt;TODAY(),"EXPIRED",IF(OR($L29="No",$M29="No",$N29="No"),"GAP – Endorsements",IF(AND($F29&lt;&gt;"",$H29&lt;&gt;"",$F29&lt;$H29),"GAP – Limits",IF($O29-TODAY()&lt;=30,"Expiring ≤30 days","Compliant"))))))</f>
        <v/>
      </c>
      <c r="R29" s="4"/>
      <c r="S29" s="2"/>
    </row>
    <row r="30" customFormat="false" ht="15" hidden="false" customHeight="false" outlineLevel="0" collapsed="false">
      <c r="A30" s="2"/>
      <c r="B30" s="2"/>
      <c r="C30" s="2"/>
      <c r="D30" s="2"/>
      <c r="E30" s="2"/>
      <c r="F30" s="3"/>
      <c r="G30" s="3"/>
      <c r="H30" s="3"/>
      <c r="I30" s="3"/>
      <c r="J30" s="3"/>
      <c r="K30" s="2"/>
      <c r="L30" s="2"/>
      <c r="M30" s="2"/>
      <c r="N30" s="2"/>
      <c r="O30" s="4"/>
      <c r="P30" s="5" t="str">
        <f aca="true">IF($O30="","",$O30-TODAY())</f>
        <v/>
      </c>
      <c r="Q30" s="6" t="str">
        <f aca="true">IF($A30="","",IF($O30="","Missing COI",IF($O30&lt;TODAY(),"EXPIRED",IF(OR($L30="No",$M30="No",$N30="No"),"GAP – Endorsements",IF(AND($F30&lt;&gt;"",$H30&lt;&gt;"",$F30&lt;$H30),"GAP – Limits",IF($O30-TODAY()&lt;=30,"Expiring ≤30 days","Compliant"))))))</f>
        <v/>
      </c>
      <c r="R30" s="4"/>
      <c r="S30" s="2"/>
    </row>
    <row r="31" customFormat="false" ht="15" hidden="false" customHeight="false" outlineLevel="0" collapsed="false">
      <c r="A31" s="2"/>
      <c r="B31" s="2"/>
      <c r="C31" s="2"/>
      <c r="D31" s="2"/>
      <c r="E31" s="2"/>
      <c r="F31" s="3"/>
      <c r="G31" s="3"/>
      <c r="H31" s="3"/>
      <c r="I31" s="3"/>
      <c r="J31" s="3"/>
      <c r="K31" s="2"/>
      <c r="L31" s="2"/>
      <c r="M31" s="2"/>
      <c r="N31" s="2"/>
      <c r="O31" s="4"/>
      <c r="P31" s="5" t="str">
        <f aca="true">IF($O31="","",$O31-TODAY())</f>
        <v/>
      </c>
      <c r="Q31" s="6" t="str">
        <f aca="true">IF($A31="","",IF($O31="","Missing COI",IF($O31&lt;TODAY(),"EXPIRED",IF(OR($L31="No",$M31="No",$N31="No"),"GAP – Endorsements",IF(AND($F31&lt;&gt;"",$H31&lt;&gt;"",$F31&lt;$H31),"GAP – Limits",IF($O31-TODAY()&lt;=30,"Expiring ≤30 days","Compliant"))))))</f>
        <v/>
      </c>
      <c r="R31" s="4"/>
      <c r="S31" s="2"/>
    </row>
    <row r="32" customFormat="false" ht="15" hidden="false" customHeight="false" outlineLevel="0" collapsed="false">
      <c r="A32" s="2"/>
      <c r="B32" s="2"/>
      <c r="C32" s="2"/>
      <c r="D32" s="2"/>
      <c r="E32" s="2"/>
      <c r="F32" s="3"/>
      <c r="G32" s="3"/>
      <c r="H32" s="3"/>
      <c r="I32" s="3"/>
      <c r="J32" s="3"/>
      <c r="K32" s="2"/>
      <c r="L32" s="2"/>
      <c r="M32" s="2"/>
      <c r="N32" s="2"/>
      <c r="O32" s="4"/>
      <c r="P32" s="5" t="str">
        <f aca="true">IF($O32="","",$O32-TODAY())</f>
        <v/>
      </c>
      <c r="Q32" s="6" t="str">
        <f aca="true">IF($A32="","",IF($O32="","Missing COI",IF($O32&lt;TODAY(),"EXPIRED",IF(OR($L32="No",$M32="No",$N32="No"),"GAP – Endorsements",IF(AND($F32&lt;&gt;"",$H32&lt;&gt;"",$F32&lt;$H32),"GAP – Limits",IF($O32-TODAY()&lt;=30,"Expiring ≤30 days","Compliant"))))))</f>
        <v/>
      </c>
      <c r="R32" s="4"/>
      <c r="S32" s="2"/>
    </row>
    <row r="33" customFormat="false" ht="15" hidden="false" customHeight="false" outlineLevel="0" collapsed="false">
      <c r="A33" s="2"/>
      <c r="B33" s="2"/>
      <c r="C33" s="2"/>
      <c r="D33" s="2"/>
      <c r="E33" s="2"/>
      <c r="F33" s="3"/>
      <c r="G33" s="3"/>
      <c r="H33" s="3"/>
      <c r="I33" s="3"/>
      <c r="J33" s="3"/>
      <c r="K33" s="2"/>
      <c r="L33" s="2"/>
      <c r="M33" s="2"/>
      <c r="N33" s="2"/>
      <c r="O33" s="4"/>
      <c r="P33" s="5" t="str">
        <f aca="true">IF($O33="","",$O33-TODAY())</f>
        <v/>
      </c>
      <c r="Q33" s="6" t="str">
        <f aca="true">IF($A33="","",IF($O33="","Missing COI",IF($O33&lt;TODAY(),"EXPIRED",IF(OR($L33="No",$M33="No",$N33="No"),"GAP – Endorsements",IF(AND($F33&lt;&gt;"",$H33&lt;&gt;"",$F33&lt;$H33),"GAP – Limits",IF($O33-TODAY()&lt;=30,"Expiring ≤30 days","Compliant"))))))</f>
        <v/>
      </c>
      <c r="R33" s="4"/>
      <c r="S33" s="2"/>
    </row>
    <row r="34" customFormat="false" ht="15" hidden="false" customHeight="false" outlineLevel="0" collapsed="false">
      <c r="A34" s="2"/>
      <c r="B34" s="2"/>
      <c r="C34" s="2"/>
      <c r="D34" s="2"/>
      <c r="E34" s="2"/>
      <c r="F34" s="3"/>
      <c r="G34" s="3"/>
      <c r="H34" s="3"/>
      <c r="I34" s="3"/>
      <c r="J34" s="3"/>
      <c r="K34" s="2"/>
      <c r="L34" s="2"/>
      <c r="M34" s="2"/>
      <c r="N34" s="2"/>
      <c r="O34" s="4"/>
      <c r="P34" s="5" t="str">
        <f aca="true">IF($O34="","",$O34-TODAY())</f>
        <v/>
      </c>
      <c r="Q34" s="6" t="str">
        <f aca="true">IF($A34="","",IF($O34="","Missing COI",IF($O34&lt;TODAY(),"EXPIRED",IF(OR($L34="No",$M34="No",$N34="No"),"GAP – Endorsements",IF(AND($F34&lt;&gt;"",$H34&lt;&gt;"",$F34&lt;$H34),"GAP – Limits",IF($O34-TODAY()&lt;=30,"Expiring ≤30 days","Compliant"))))))</f>
        <v/>
      </c>
      <c r="R34" s="4"/>
      <c r="S34" s="2"/>
    </row>
    <row r="35" customFormat="false" ht="15" hidden="false" customHeight="false" outlineLevel="0" collapsed="false">
      <c r="A35" s="2"/>
      <c r="B35" s="2"/>
      <c r="C35" s="2"/>
      <c r="D35" s="2"/>
      <c r="E35" s="2"/>
      <c r="F35" s="3"/>
      <c r="G35" s="3"/>
      <c r="H35" s="3"/>
      <c r="I35" s="3"/>
      <c r="J35" s="3"/>
      <c r="K35" s="2"/>
      <c r="L35" s="2"/>
      <c r="M35" s="2"/>
      <c r="N35" s="2"/>
      <c r="O35" s="4"/>
      <c r="P35" s="5" t="str">
        <f aca="true">IF($O35="","",$O35-TODAY())</f>
        <v/>
      </c>
      <c r="Q35" s="6" t="str">
        <f aca="true">IF($A35="","",IF($O35="","Missing COI",IF($O35&lt;TODAY(),"EXPIRED",IF(OR($L35="No",$M35="No",$N35="No"),"GAP – Endorsements",IF(AND($F35&lt;&gt;"",$H35&lt;&gt;"",$F35&lt;$H35),"GAP – Limits",IF($O35-TODAY()&lt;=30,"Expiring ≤30 days","Compliant"))))))</f>
        <v/>
      </c>
      <c r="R35" s="4"/>
      <c r="S35" s="2"/>
    </row>
    <row r="36" customFormat="false" ht="15" hidden="false" customHeight="false" outlineLevel="0" collapsed="false">
      <c r="A36" s="2"/>
      <c r="B36" s="2"/>
      <c r="C36" s="2"/>
      <c r="D36" s="2"/>
      <c r="E36" s="2"/>
      <c r="F36" s="3"/>
      <c r="G36" s="3"/>
      <c r="H36" s="3"/>
      <c r="I36" s="3"/>
      <c r="J36" s="3"/>
      <c r="K36" s="2"/>
      <c r="L36" s="2"/>
      <c r="M36" s="2"/>
      <c r="N36" s="2"/>
      <c r="O36" s="4"/>
      <c r="P36" s="5" t="str">
        <f aca="true">IF($O36="","",$O36-TODAY())</f>
        <v/>
      </c>
      <c r="Q36" s="6" t="str">
        <f aca="true">IF($A36="","",IF($O36="","Missing COI",IF($O36&lt;TODAY(),"EXPIRED",IF(OR($L36="No",$M36="No",$N36="No"),"GAP – Endorsements",IF(AND($F36&lt;&gt;"",$H36&lt;&gt;"",$F36&lt;$H36),"GAP – Limits",IF($O36-TODAY()&lt;=30,"Expiring ≤30 days","Compliant"))))))</f>
        <v/>
      </c>
      <c r="R36" s="4"/>
      <c r="S36" s="2"/>
    </row>
    <row r="37" customFormat="false" ht="15" hidden="false" customHeight="false" outlineLevel="0" collapsed="false">
      <c r="A37" s="2"/>
      <c r="B37" s="2"/>
      <c r="C37" s="2"/>
      <c r="D37" s="2"/>
      <c r="E37" s="2"/>
      <c r="F37" s="3"/>
      <c r="G37" s="3"/>
      <c r="H37" s="3"/>
      <c r="I37" s="3"/>
      <c r="J37" s="3"/>
      <c r="K37" s="2"/>
      <c r="L37" s="2"/>
      <c r="M37" s="2"/>
      <c r="N37" s="2"/>
      <c r="O37" s="4"/>
      <c r="P37" s="5" t="str">
        <f aca="true">IF($O37="","",$O37-TODAY())</f>
        <v/>
      </c>
      <c r="Q37" s="6" t="str">
        <f aca="true">IF($A37="","",IF($O37="","Missing COI",IF($O37&lt;TODAY(),"EXPIRED",IF(OR($L37="No",$M37="No",$N37="No"),"GAP – Endorsements",IF(AND($F37&lt;&gt;"",$H37&lt;&gt;"",$F37&lt;$H37),"GAP – Limits",IF($O37-TODAY()&lt;=30,"Expiring ≤30 days","Compliant"))))))</f>
        <v/>
      </c>
      <c r="R37" s="4"/>
      <c r="S37" s="2"/>
    </row>
    <row r="38" customFormat="false" ht="15" hidden="false" customHeight="false" outlineLevel="0" collapsed="false">
      <c r="A38" s="2"/>
      <c r="B38" s="2"/>
      <c r="C38" s="2"/>
      <c r="D38" s="2"/>
      <c r="E38" s="2"/>
      <c r="F38" s="3"/>
      <c r="G38" s="3"/>
      <c r="H38" s="3"/>
      <c r="I38" s="3"/>
      <c r="J38" s="3"/>
      <c r="K38" s="2"/>
      <c r="L38" s="2"/>
      <c r="M38" s="2"/>
      <c r="N38" s="2"/>
      <c r="O38" s="4"/>
      <c r="P38" s="5" t="str">
        <f aca="true">IF($O38="","",$O38-TODAY())</f>
        <v/>
      </c>
      <c r="Q38" s="6" t="str">
        <f aca="true">IF($A38="","",IF($O38="","Missing COI",IF($O38&lt;TODAY(),"EXPIRED",IF(OR($L38="No",$M38="No",$N38="No"),"GAP – Endorsements",IF(AND($F38&lt;&gt;"",$H38&lt;&gt;"",$F38&lt;$H38),"GAP – Limits",IF($O38-TODAY()&lt;=30,"Expiring ≤30 days","Compliant"))))))</f>
        <v/>
      </c>
      <c r="R38" s="4"/>
      <c r="S38" s="2"/>
    </row>
    <row r="39" customFormat="false" ht="15" hidden="false" customHeight="false" outlineLevel="0" collapsed="false">
      <c r="A39" s="2"/>
      <c r="B39" s="2"/>
      <c r="C39" s="2"/>
      <c r="D39" s="2"/>
      <c r="E39" s="2"/>
      <c r="F39" s="3"/>
      <c r="G39" s="3"/>
      <c r="H39" s="3"/>
      <c r="I39" s="3"/>
      <c r="J39" s="3"/>
      <c r="K39" s="2"/>
      <c r="L39" s="2"/>
      <c r="M39" s="2"/>
      <c r="N39" s="2"/>
      <c r="O39" s="4"/>
      <c r="P39" s="5" t="str">
        <f aca="true">IF($O39="","",$O39-TODAY())</f>
        <v/>
      </c>
      <c r="Q39" s="6" t="str">
        <f aca="true">IF($A39="","",IF($O39="","Missing COI",IF($O39&lt;TODAY(),"EXPIRED",IF(OR($L39="No",$M39="No",$N39="No"),"GAP – Endorsements",IF(AND($F39&lt;&gt;"",$H39&lt;&gt;"",$F39&lt;$H39),"GAP – Limits",IF($O39-TODAY()&lt;=30,"Expiring ≤30 days","Compliant"))))))</f>
        <v/>
      </c>
      <c r="R39" s="4"/>
      <c r="S39" s="2"/>
    </row>
    <row r="40" customFormat="false" ht="15" hidden="false" customHeight="false" outlineLevel="0" collapsed="false">
      <c r="A40" s="2"/>
      <c r="B40" s="2"/>
      <c r="C40" s="2"/>
      <c r="D40" s="2"/>
      <c r="E40" s="2"/>
      <c r="F40" s="3"/>
      <c r="G40" s="3"/>
      <c r="H40" s="3"/>
      <c r="I40" s="3"/>
      <c r="J40" s="3"/>
      <c r="K40" s="2"/>
      <c r="L40" s="2"/>
      <c r="M40" s="2"/>
      <c r="N40" s="2"/>
      <c r="O40" s="4"/>
      <c r="P40" s="5" t="str">
        <f aca="true">IF($O40="","",$O40-TODAY())</f>
        <v/>
      </c>
      <c r="Q40" s="6" t="str">
        <f aca="true">IF($A40="","",IF($O40="","Missing COI",IF($O40&lt;TODAY(),"EXPIRED",IF(OR($L40="No",$M40="No",$N40="No"),"GAP – Endorsements",IF(AND($F40&lt;&gt;"",$H40&lt;&gt;"",$F40&lt;$H40),"GAP – Limits",IF($O40-TODAY()&lt;=30,"Expiring ≤30 days","Compliant"))))))</f>
        <v/>
      </c>
      <c r="R40" s="4"/>
      <c r="S40" s="2"/>
    </row>
    <row r="41" customFormat="false" ht="15" hidden="false" customHeight="false" outlineLevel="0" collapsed="false">
      <c r="A41" s="2"/>
      <c r="B41" s="2"/>
      <c r="C41" s="2"/>
      <c r="D41" s="2"/>
      <c r="E41" s="2"/>
      <c r="F41" s="3"/>
      <c r="G41" s="3"/>
      <c r="H41" s="3"/>
      <c r="I41" s="3"/>
      <c r="J41" s="3"/>
      <c r="K41" s="2"/>
      <c r="L41" s="2"/>
      <c r="M41" s="2"/>
      <c r="N41" s="2"/>
      <c r="O41" s="4"/>
      <c r="P41" s="5" t="str">
        <f aca="true">IF($O41="","",$O41-TODAY())</f>
        <v/>
      </c>
      <c r="Q41" s="6" t="str">
        <f aca="true">IF($A41="","",IF($O41="","Missing COI",IF($O41&lt;TODAY(),"EXPIRED",IF(OR($L41="No",$M41="No",$N41="No"),"GAP – Endorsements",IF(AND($F41&lt;&gt;"",$H41&lt;&gt;"",$F41&lt;$H41),"GAP – Limits",IF($O41-TODAY()&lt;=30,"Expiring ≤30 days","Compliant"))))))</f>
        <v/>
      </c>
      <c r="R41" s="4"/>
      <c r="S41" s="2"/>
    </row>
    <row r="42" customFormat="false" ht="15" hidden="false" customHeight="false" outlineLevel="0" collapsed="false">
      <c r="A42" s="2"/>
      <c r="B42" s="2"/>
      <c r="C42" s="2"/>
      <c r="D42" s="2"/>
      <c r="E42" s="2"/>
      <c r="F42" s="3"/>
      <c r="G42" s="3"/>
      <c r="H42" s="3"/>
      <c r="I42" s="3"/>
      <c r="J42" s="3"/>
      <c r="K42" s="2"/>
      <c r="L42" s="2"/>
      <c r="M42" s="2"/>
      <c r="N42" s="2"/>
      <c r="O42" s="4"/>
      <c r="P42" s="5" t="str">
        <f aca="true">IF($O42="","",$O42-TODAY())</f>
        <v/>
      </c>
      <c r="Q42" s="6" t="str">
        <f aca="true">IF($A42="","",IF($O42="","Missing COI",IF($O42&lt;TODAY(),"EXPIRED",IF(OR($L42="No",$M42="No",$N42="No"),"GAP – Endorsements",IF(AND($F42&lt;&gt;"",$H42&lt;&gt;"",$F42&lt;$H42),"GAP – Limits",IF($O42-TODAY()&lt;=30,"Expiring ≤30 days","Compliant"))))))</f>
        <v/>
      </c>
      <c r="R42" s="4"/>
      <c r="S42" s="2"/>
    </row>
    <row r="43" customFormat="false" ht="15" hidden="false" customHeight="false" outlineLevel="0" collapsed="false">
      <c r="A43" s="2"/>
      <c r="B43" s="2"/>
      <c r="C43" s="2"/>
      <c r="D43" s="2"/>
      <c r="E43" s="2"/>
      <c r="F43" s="3"/>
      <c r="G43" s="3"/>
      <c r="H43" s="3"/>
      <c r="I43" s="3"/>
      <c r="J43" s="3"/>
      <c r="K43" s="2"/>
      <c r="L43" s="2"/>
      <c r="M43" s="2"/>
      <c r="N43" s="2"/>
      <c r="O43" s="4"/>
      <c r="P43" s="5" t="str">
        <f aca="true">IF($O43="","",$O43-TODAY())</f>
        <v/>
      </c>
      <c r="Q43" s="6" t="str">
        <f aca="true">IF($A43="","",IF($O43="","Missing COI",IF($O43&lt;TODAY(),"EXPIRED",IF(OR($L43="No",$M43="No",$N43="No"),"GAP – Endorsements",IF(AND($F43&lt;&gt;"",$H43&lt;&gt;"",$F43&lt;$H43),"GAP – Limits",IF($O43-TODAY()&lt;=30,"Expiring ≤30 days","Compliant"))))))</f>
        <v/>
      </c>
      <c r="R43" s="4"/>
      <c r="S43" s="2"/>
    </row>
    <row r="44" customFormat="false" ht="15" hidden="false" customHeight="false" outlineLevel="0" collapsed="false">
      <c r="A44" s="2"/>
      <c r="B44" s="2"/>
      <c r="C44" s="2"/>
      <c r="D44" s="2"/>
      <c r="E44" s="2"/>
      <c r="F44" s="3"/>
      <c r="G44" s="3"/>
      <c r="H44" s="3"/>
      <c r="I44" s="3"/>
      <c r="J44" s="3"/>
      <c r="K44" s="2"/>
      <c r="L44" s="2"/>
      <c r="M44" s="2"/>
      <c r="N44" s="2"/>
      <c r="O44" s="4"/>
      <c r="P44" s="5" t="str">
        <f aca="true">IF($O44="","",$O44-TODAY())</f>
        <v/>
      </c>
      <c r="Q44" s="6" t="str">
        <f aca="true">IF($A44="","",IF($O44="","Missing COI",IF($O44&lt;TODAY(),"EXPIRED",IF(OR($L44="No",$M44="No",$N44="No"),"GAP – Endorsements",IF(AND($F44&lt;&gt;"",$H44&lt;&gt;"",$F44&lt;$H44),"GAP – Limits",IF($O44-TODAY()&lt;=30,"Expiring ≤30 days","Compliant"))))))</f>
        <v/>
      </c>
      <c r="R44" s="4"/>
      <c r="S44" s="2"/>
    </row>
    <row r="45" customFormat="false" ht="15" hidden="false" customHeight="false" outlineLevel="0" collapsed="false">
      <c r="A45" s="2"/>
      <c r="B45" s="2"/>
      <c r="C45" s="2"/>
      <c r="D45" s="2"/>
      <c r="E45" s="2"/>
      <c r="F45" s="3"/>
      <c r="G45" s="3"/>
      <c r="H45" s="3"/>
      <c r="I45" s="3"/>
      <c r="J45" s="3"/>
      <c r="K45" s="2"/>
      <c r="L45" s="2"/>
      <c r="M45" s="2"/>
      <c r="N45" s="2"/>
      <c r="O45" s="4"/>
      <c r="P45" s="5" t="str">
        <f aca="true">IF($O45="","",$O45-TODAY())</f>
        <v/>
      </c>
      <c r="Q45" s="6" t="str">
        <f aca="true">IF($A45="","",IF($O45="","Missing COI",IF($O45&lt;TODAY(),"EXPIRED",IF(OR($L45="No",$M45="No",$N45="No"),"GAP – Endorsements",IF(AND($F45&lt;&gt;"",$H45&lt;&gt;"",$F45&lt;$H45),"GAP – Limits",IF($O45-TODAY()&lt;=30,"Expiring ≤30 days","Compliant"))))))</f>
        <v/>
      </c>
      <c r="R45" s="4"/>
      <c r="S45" s="2"/>
    </row>
    <row r="46" customFormat="false" ht="15" hidden="false" customHeight="false" outlineLevel="0" collapsed="false">
      <c r="A46" s="2"/>
      <c r="B46" s="2"/>
      <c r="C46" s="2"/>
      <c r="D46" s="2"/>
      <c r="E46" s="2"/>
      <c r="F46" s="3"/>
      <c r="G46" s="3"/>
      <c r="H46" s="3"/>
      <c r="I46" s="3"/>
      <c r="J46" s="3"/>
      <c r="K46" s="2"/>
      <c r="L46" s="2"/>
      <c r="M46" s="2"/>
      <c r="N46" s="2"/>
      <c r="O46" s="4"/>
      <c r="P46" s="5" t="str">
        <f aca="true">IF($O46="","",$O46-TODAY())</f>
        <v/>
      </c>
      <c r="Q46" s="6" t="str">
        <f aca="true">IF($A46="","",IF($O46="","Missing COI",IF($O46&lt;TODAY(),"EXPIRED",IF(OR($L46="No",$M46="No",$N46="No"),"GAP – Endorsements",IF(AND($F46&lt;&gt;"",$H46&lt;&gt;"",$F46&lt;$H46),"GAP – Limits",IF($O46-TODAY()&lt;=30,"Expiring ≤30 days","Compliant"))))))</f>
        <v/>
      </c>
      <c r="R46" s="4"/>
      <c r="S46" s="2"/>
    </row>
    <row r="47" customFormat="false" ht="15" hidden="false" customHeight="false" outlineLevel="0" collapsed="false">
      <c r="A47" s="2"/>
      <c r="B47" s="2"/>
      <c r="C47" s="2"/>
      <c r="D47" s="2"/>
      <c r="E47" s="2"/>
      <c r="F47" s="3"/>
      <c r="G47" s="3"/>
      <c r="H47" s="3"/>
      <c r="I47" s="3"/>
      <c r="J47" s="3"/>
      <c r="K47" s="2"/>
      <c r="L47" s="2"/>
      <c r="M47" s="2"/>
      <c r="N47" s="2"/>
      <c r="O47" s="4"/>
      <c r="P47" s="5" t="str">
        <f aca="true">IF($O47="","",$O47-TODAY())</f>
        <v/>
      </c>
      <c r="Q47" s="6" t="str">
        <f aca="true">IF($A47="","",IF($O47="","Missing COI",IF($O47&lt;TODAY(),"EXPIRED",IF(OR($L47="No",$M47="No",$N47="No"),"GAP – Endorsements",IF(AND($F47&lt;&gt;"",$H47&lt;&gt;"",$F47&lt;$H47),"GAP – Limits",IF($O47-TODAY()&lt;=30,"Expiring ≤30 days","Compliant"))))))</f>
        <v/>
      </c>
      <c r="R47" s="4"/>
      <c r="S47" s="2"/>
    </row>
    <row r="48" customFormat="false" ht="15" hidden="false" customHeight="false" outlineLevel="0" collapsed="false">
      <c r="A48" s="2"/>
      <c r="B48" s="2"/>
      <c r="C48" s="2"/>
      <c r="D48" s="2"/>
      <c r="E48" s="2"/>
      <c r="F48" s="3"/>
      <c r="G48" s="3"/>
      <c r="H48" s="3"/>
      <c r="I48" s="3"/>
      <c r="J48" s="3"/>
      <c r="K48" s="2"/>
      <c r="L48" s="2"/>
      <c r="M48" s="2"/>
      <c r="N48" s="2"/>
      <c r="O48" s="4"/>
      <c r="P48" s="5" t="str">
        <f aca="true">IF($O48="","",$O48-TODAY())</f>
        <v/>
      </c>
      <c r="Q48" s="6" t="str">
        <f aca="true">IF($A48="","",IF($O48="","Missing COI",IF($O48&lt;TODAY(),"EXPIRED",IF(OR($L48="No",$M48="No",$N48="No"),"GAP – Endorsements",IF(AND($F48&lt;&gt;"",$H48&lt;&gt;"",$F48&lt;$H48),"GAP – Limits",IF($O48-TODAY()&lt;=30,"Expiring ≤30 days","Compliant"))))))</f>
        <v/>
      </c>
      <c r="R48" s="4"/>
      <c r="S48" s="2"/>
    </row>
    <row r="49" customFormat="false" ht="15" hidden="false" customHeight="false" outlineLevel="0" collapsed="false">
      <c r="A49" s="2"/>
      <c r="B49" s="2"/>
      <c r="C49" s="2"/>
      <c r="D49" s="2"/>
      <c r="E49" s="2"/>
      <c r="F49" s="3"/>
      <c r="G49" s="3"/>
      <c r="H49" s="3"/>
      <c r="I49" s="3"/>
      <c r="J49" s="3"/>
      <c r="K49" s="2"/>
      <c r="L49" s="2"/>
      <c r="M49" s="2"/>
      <c r="N49" s="2"/>
      <c r="O49" s="4"/>
      <c r="P49" s="5" t="str">
        <f aca="true">IF($O49="","",$O49-TODAY())</f>
        <v/>
      </c>
      <c r="Q49" s="6" t="str">
        <f aca="true">IF($A49="","",IF($O49="","Missing COI",IF($O49&lt;TODAY(),"EXPIRED",IF(OR($L49="No",$M49="No",$N49="No"),"GAP – Endorsements",IF(AND($F49&lt;&gt;"",$H49&lt;&gt;"",$F49&lt;$H49),"GAP – Limits",IF($O49-TODAY()&lt;=30,"Expiring ≤30 days","Compliant"))))))</f>
        <v/>
      </c>
      <c r="R49" s="4"/>
      <c r="S49" s="2"/>
    </row>
    <row r="50" customFormat="false" ht="15" hidden="false" customHeight="false" outlineLevel="0" collapsed="false">
      <c r="A50" s="2"/>
      <c r="B50" s="2"/>
      <c r="C50" s="2"/>
      <c r="D50" s="2"/>
      <c r="E50" s="2"/>
      <c r="F50" s="3"/>
      <c r="G50" s="3"/>
      <c r="H50" s="3"/>
      <c r="I50" s="3"/>
      <c r="J50" s="3"/>
      <c r="K50" s="2"/>
      <c r="L50" s="2"/>
      <c r="M50" s="2"/>
      <c r="N50" s="2"/>
      <c r="O50" s="4"/>
      <c r="P50" s="5" t="str">
        <f aca="true">IF($O50="","",$O50-TODAY())</f>
        <v/>
      </c>
      <c r="Q50" s="6" t="str">
        <f aca="true">IF($A50="","",IF($O50="","Missing COI",IF($O50&lt;TODAY(),"EXPIRED",IF(OR($L50="No",$M50="No",$N50="No"),"GAP – Endorsements",IF(AND($F50&lt;&gt;"",$H50&lt;&gt;"",$F50&lt;$H50),"GAP – Limits",IF($O50-TODAY()&lt;=30,"Expiring ≤30 days","Compliant"))))))</f>
        <v/>
      </c>
      <c r="R50" s="4"/>
      <c r="S50" s="2"/>
    </row>
    <row r="51" customFormat="false" ht="15" hidden="false" customHeight="false" outlineLevel="0" collapsed="false">
      <c r="A51" s="2"/>
      <c r="B51" s="2"/>
      <c r="C51" s="2"/>
      <c r="D51" s="2"/>
      <c r="E51" s="2"/>
      <c r="F51" s="3"/>
      <c r="G51" s="3"/>
      <c r="H51" s="3"/>
      <c r="I51" s="3"/>
      <c r="J51" s="3"/>
      <c r="K51" s="2"/>
      <c r="L51" s="2"/>
      <c r="M51" s="2"/>
      <c r="N51" s="2"/>
      <c r="O51" s="4"/>
      <c r="P51" s="5" t="str">
        <f aca="true">IF($O51="","",$O51-TODAY())</f>
        <v/>
      </c>
      <c r="Q51" s="6" t="str">
        <f aca="true">IF($A51="","",IF($O51="","Missing COI",IF($O51&lt;TODAY(),"EXPIRED",IF(OR($L51="No",$M51="No",$N51="No"),"GAP – Endorsements",IF(AND($F51&lt;&gt;"",$H51&lt;&gt;"",$F51&lt;$H51),"GAP – Limits",IF($O51-TODAY()&lt;=30,"Expiring ≤30 days","Compliant"))))))</f>
        <v/>
      </c>
      <c r="R51" s="4"/>
      <c r="S51" s="2"/>
    </row>
    <row r="52" customFormat="false" ht="15" hidden="false" customHeight="false" outlineLevel="0" collapsed="false">
      <c r="A52" s="2"/>
      <c r="B52" s="2"/>
      <c r="C52" s="2"/>
      <c r="D52" s="2"/>
      <c r="E52" s="2"/>
      <c r="F52" s="3"/>
      <c r="G52" s="3"/>
      <c r="H52" s="3"/>
      <c r="I52" s="3"/>
      <c r="J52" s="3"/>
      <c r="K52" s="2"/>
      <c r="L52" s="2"/>
      <c r="M52" s="2"/>
      <c r="N52" s="2"/>
      <c r="O52" s="4"/>
      <c r="P52" s="5" t="str">
        <f aca="true">IF($O52="","",$O52-TODAY())</f>
        <v/>
      </c>
      <c r="Q52" s="6" t="str">
        <f aca="true">IF($A52="","",IF($O52="","Missing COI",IF($O52&lt;TODAY(),"EXPIRED",IF(OR($L52="No",$M52="No",$N52="No"),"GAP – Endorsements",IF(AND($F52&lt;&gt;"",$H52&lt;&gt;"",$F52&lt;$H52),"GAP – Limits",IF($O52-TODAY()&lt;=30,"Expiring ≤30 days","Compliant"))))))</f>
        <v/>
      </c>
      <c r="R52" s="4"/>
      <c r="S52" s="2"/>
    </row>
    <row r="53" customFormat="false" ht="15" hidden="false" customHeight="false" outlineLevel="0" collapsed="false">
      <c r="A53" s="2"/>
      <c r="B53" s="2"/>
      <c r="C53" s="2"/>
      <c r="D53" s="2"/>
      <c r="E53" s="2"/>
      <c r="F53" s="3"/>
      <c r="G53" s="3"/>
      <c r="H53" s="3"/>
      <c r="I53" s="3"/>
      <c r="J53" s="3"/>
      <c r="K53" s="2"/>
      <c r="L53" s="2"/>
      <c r="M53" s="2"/>
      <c r="N53" s="2"/>
      <c r="O53" s="4"/>
      <c r="P53" s="5" t="str">
        <f aca="true">IF($O53="","",$O53-TODAY())</f>
        <v/>
      </c>
      <c r="Q53" s="6" t="str">
        <f aca="true">IF($A53="","",IF($O53="","Missing COI",IF($O53&lt;TODAY(),"EXPIRED",IF(OR($L53="No",$M53="No",$N53="No"),"GAP – Endorsements",IF(AND($F53&lt;&gt;"",$H53&lt;&gt;"",$F53&lt;$H53),"GAP – Limits",IF($O53-TODAY()&lt;=30,"Expiring ≤30 days","Compliant"))))))</f>
        <v/>
      </c>
      <c r="R53" s="4"/>
      <c r="S53" s="2"/>
    </row>
    <row r="54" customFormat="false" ht="15" hidden="false" customHeight="false" outlineLevel="0" collapsed="false">
      <c r="A54" s="2"/>
      <c r="B54" s="2"/>
      <c r="C54" s="2"/>
      <c r="D54" s="2"/>
      <c r="E54" s="2"/>
      <c r="F54" s="3"/>
      <c r="G54" s="3"/>
      <c r="H54" s="3"/>
      <c r="I54" s="3"/>
      <c r="J54" s="3"/>
      <c r="K54" s="2"/>
      <c r="L54" s="2"/>
      <c r="M54" s="2"/>
      <c r="N54" s="2"/>
      <c r="O54" s="4"/>
      <c r="P54" s="5" t="str">
        <f aca="true">IF($O54="","",$O54-TODAY())</f>
        <v/>
      </c>
      <c r="Q54" s="6" t="str">
        <f aca="true">IF($A54="","",IF($O54="","Missing COI",IF($O54&lt;TODAY(),"EXPIRED",IF(OR($L54="No",$M54="No",$N54="No"),"GAP – Endorsements",IF(AND($F54&lt;&gt;"",$H54&lt;&gt;"",$F54&lt;$H54),"GAP – Limits",IF($O54-TODAY()&lt;=30,"Expiring ≤30 days","Compliant"))))))</f>
        <v/>
      </c>
      <c r="R54" s="4"/>
      <c r="S54" s="2"/>
    </row>
    <row r="55" customFormat="false" ht="15" hidden="false" customHeight="false" outlineLevel="0" collapsed="false">
      <c r="A55" s="2"/>
      <c r="B55" s="2"/>
      <c r="C55" s="2"/>
      <c r="D55" s="2"/>
      <c r="E55" s="2"/>
      <c r="F55" s="3"/>
      <c r="G55" s="3"/>
      <c r="H55" s="3"/>
      <c r="I55" s="3"/>
      <c r="J55" s="3"/>
      <c r="K55" s="2"/>
      <c r="L55" s="2"/>
      <c r="M55" s="2"/>
      <c r="N55" s="2"/>
      <c r="O55" s="4"/>
      <c r="P55" s="5" t="str">
        <f aca="true">IF($O55="","",$O55-TODAY())</f>
        <v/>
      </c>
      <c r="Q55" s="6" t="str">
        <f aca="true">IF($A55="","",IF($O55="","Missing COI",IF($O55&lt;TODAY(),"EXPIRED",IF(OR($L55="No",$M55="No",$N55="No"),"GAP – Endorsements",IF(AND($F55&lt;&gt;"",$H55&lt;&gt;"",$F55&lt;$H55),"GAP – Limits",IF($O55-TODAY()&lt;=30,"Expiring ≤30 days","Compliant"))))))</f>
        <v/>
      </c>
      <c r="R55" s="4"/>
      <c r="S55" s="2"/>
    </row>
    <row r="56" customFormat="false" ht="15" hidden="false" customHeight="false" outlineLevel="0" collapsed="false">
      <c r="A56" s="2"/>
      <c r="B56" s="2"/>
      <c r="C56" s="2"/>
      <c r="D56" s="2"/>
      <c r="E56" s="2"/>
      <c r="F56" s="3"/>
      <c r="G56" s="3"/>
      <c r="H56" s="3"/>
      <c r="I56" s="3"/>
      <c r="J56" s="3"/>
      <c r="K56" s="2"/>
      <c r="L56" s="2"/>
      <c r="M56" s="2"/>
      <c r="N56" s="2"/>
      <c r="O56" s="4"/>
      <c r="P56" s="5" t="str">
        <f aca="true">IF($O56="","",$O56-TODAY())</f>
        <v/>
      </c>
      <c r="Q56" s="6" t="str">
        <f aca="true">IF($A56="","",IF($O56="","Missing COI",IF($O56&lt;TODAY(),"EXPIRED",IF(OR($L56="No",$M56="No",$N56="No"),"GAP – Endorsements",IF(AND($F56&lt;&gt;"",$H56&lt;&gt;"",$F56&lt;$H56),"GAP – Limits",IF($O56-TODAY()&lt;=30,"Expiring ≤30 days","Compliant"))))))</f>
        <v/>
      </c>
      <c r="R56" s="4"/>
      <c r="S56" s="2"/>
    </row>
    <row r="57" customFormat="false" ht="15" hidden="false" customHeight="false" outlineLevel="0" collapsed="false">
      <c r="A57" s="2"/>
      <c r="B57" s="2"/>
      <c r="C57" s="2"/>
      <c r="D57" s="2"/>
      <c r="E57" s="2"/>
      <c r="F57" s="3"/>
      <c r="G57" s="3"/>
      <c r="H57" s="3"/>
      <c r="I57" s="3"/>
      <c r="J57" s="3"/>
      <c r="K57" s="2"/>
      <c r="L57" s="2"/>
      <c r="M57" s="2"/>
      <c r="N57" s="2"/>
      <c r="O57" s="4"/>
      <c r="P57" s="5" t="str">
        <f aca="true">IF($O57="","",$O57-TODAY())</f>
        <v/>
      </c>
      <c r="Q57" s="6" t="str">
        <f aca="true">IF($A57="","",IF($O57="","Missing COI",IF($O57&lt;TODAY(),"EXPIRED",IF(OR($L57="No",$M57="No",$N57="No"),"GAP – Endorsements",IF(AND($F57&lt;&gt;"",$H57&lt;&gt;"",$F57&lt;$H57),"GAP – Limits",IF($O57-TODAY()&lt;=30,"Expiring ≤30 days","Compliant"))))))</f>
        <v/>
      </c>
      <c r="R57" s="4"/>
      <c r="S57" s="2"/>
    </row>
    <row r="58" customFormat="false" ht="15" hidden="false" customHeight="false" outlineLevel="0" collapsed="false">
      <c r="A58" s="2"/>
      <c r="B58" s="2"/>
      <c r="C58" s="2"/>
      <c r="D58" s="2"/>
      <c r="E58" s="2"/>
      <c r="F58" s="3"/>
      <c r="G58" s="3"/>
      <c r="H58" s="3"/>
      <c r="I58" s="3"/>
      <c r="J58" s="3"/>
      <c r="K58" s="2"/>
      <c r="L58" s="2"/>
      <c r="M58" s="2"/>
      <c r="N58" s="2"/>
      <c r="O58" s="4"/>
      <c r="P58" s="5" t="str">
        <f aca="true">IF($O58="","",$O58-TODAY())</f>
        <v/>
      </c>
      <c r="Q58" s="6" t="str">
        <f aca="true">IF($A58="","",IF($O58="","Missing COI",IF($O58&lt;TODAY(),"EXPIRED",IF(OR($L58="No",$M58="No",$N58="No"),"GAP – Endorsements",IF(AND($F58&lt;&gt;"",$H58&lt;&gt;"",$F58&lt;$H58),"GAP – Limits",IF($O58-TODAY()&lt;=30,"Expiring ≤30 days","Compliant"))))))</f>
        <v/>
      </c>
      <c r="R58" s="4"/>
      <c r="S58" s="2"/>
    </row>
    <row r="59" customFormat="false" ht="15" hidden="false" customHeight="false" outlineLevel="0" collapsed="false">
      <c r="A59" s="2"/>
      <c r="B59" s="2"/>
      <c r="C59" s="2"/>
      <c r="D59" s="2"/>
      <c r="E59" s="2"/>
      <c r="F59" s="3"/>
      <c r="G59" s="3"/>
      <c r="H59" s="3"/>
      <c r="I59" s="3"/>
      <c r="J59" s="3"/>
      <c r="K59" s="2"/>
      <c r="L59" s="2"/>
      <c r="M59" s="2"/>
      <c r="N59" s="2"/>
      <c r="O59" s="4"/>
      <c r="P59" s="5" t="str">
        <f aca="true">IF($O59="","",$O59-TODAY())</f>
        <v/>
      </c>
      <c r="Q59" s="6" t="str">
        <f aca="true">IF($A59="","",IF($O59="","Missing COI",IF($O59&lt;TODAY(),"EXPIRED",IF(OR($L59="No",$M59="No",$N59="No"),"GAP – Endorsements",IF(AND($F59&lt;&gt;"",$H59&lt;&gt;"",$F59&lt;$H59),"GAP – Limits",IF($O59-TODAY()&lt;=30,"Expiring ≤30 days","Compliant"))))))</f>
        <v/>
      </c>
      <c r="R59" s="4"/>
      <c r="S59" s="2"/>
    </row>
    <row r="60" customFormat="false" ht="15" hidden="false" customHeight="false" outlineLevel="0" collapsed="false">
      <c r="A60" s="2"/>
      <c r="B60" s="2"/>
      <c r="C60" s="2"/>
      <c r="D60" s="2"/>
      <c r="E60" s="2"/>
      <c r="F60" s="3"/>
      <c r="G60" s="3"/>
      <c r="H60" s="3"/>
      <c r="I60" s="3"/>
      <c r="J60" s="3"/>
      <c r="K60" s="2"/>
      <c r="L60" s="2"/>
      <c r="M60" s="2"/>
      <c r="N60" s="2"/>
      <c r="O60" s="4"/>
      <c r="P60" s="5" t="str">
        <f aca="true">IF($O60="","",$O60-TODAY())</f>
        <v/>
      </c>
      <c r="Q60" s="6" t="str">
        <f aca="true">IF($A60="","",IF($O60="","Missing COI",IF($O60&lt;TODAY(),"EXPIRED",IF(OR($L60="No",$M60="No",$N60="No"),"GAP – Endorsements",IF(AND($F60&lt;&gt;"",$H60&lt;&gt;"",$F60&lt;$H60),"GAP – Limits",IF($O60-TODAY()&lt;=30,"Expiring ≤30 days","Compliant"))))))</f>
        <v/>
      </c>
      <c r="R60" s="4"/>
      <c r="S60" s="2"/>
    </row>
    <row r="61" customFormat="false" ht="15" hidden="false" customHeight="false" outlineLevel="0" collapsed="false">
      <c r="A61" s="2"/>
      <c r="B61" s="2"/>
      <c r="C61" s="2"/>
      <c r="D61" s="2"/>
      <c r="E61" s="2"/>
      <c r="F61" s="3"/>
      <c r="G61" s="3"/>
      <c r="H61" s="3"/>
      <c r="I61" s="3"/>
      <c r="J61" s="3"/>
      <c r="K61" s="2"/>
      <c r="L61" s="2"/>
      <c r="M61" s="2"/>
      <c r="N61" s="2"/>
      <c r="O61" s="4"/>
      <c r="P61" s="5" t="str">
        <f aca="true">IF($O61="","",$O61-TODAY())</f>
        <v/>
      </c>
      <c r="Q61" s="6" t="str">
        <f aca="true">IF($A61="","",IF($O61="","Missing COI",IF($O61&lt;TODAY(),"EXPIRED",IF(OR($L61="No",$M61="No",$N61="No"),"GAP – Endorsements",IF(AND($F61&lt;&gt;"",$H61&lt;&gt;"",$F61&lt;$H61),"GAP – Limits",IF($O61-TODAY()&lt;=30,"Expiring ≤30 days","Compliant"))))))</f>
        <v/>
      </c>
      <c r="R61" s="4"/>
      <c r="S61" s="2"/>
    </row>
    <row r="62" customFormat="false" ht="15" hidden="false" customHeight="false" outlineLevel="0" collapsed="false">
      <c r="A62" s="2"/>
      <c r="B62" s="2"/>
      <c r="C62" s="2"/>
      <c r="D62" s="2"/>
      <c r="E62" s="2"/>
      <c r="F62" s="3"/>
      <c r="G62" s="3"/>
      <c r="H62" s="3"/>
      <c r="I62" s="3"/>
      <c r="J62" s="3"/>
      <c r="K62" s="2"/>
      <c r="L62" s="2"/>
      <c r="M62" s="2"/>
      <c r="N62" s="2"/>
      <c r="O62" s="4"/>
      <c r="P62" s="5" t="str">
        <f aca="true">IF($O62="","",$O62-TODAY())</f>
        <v/>
      </c>
      <c r="Q62" s="6" t="str">
        <f aca="true">IF($A62="","",IF($O62="","Missing COI",IF($O62&lt;TODAY(),"EXPIRED",IF(OR($L62="No",$M62="No",$N62="No"),"GAP – Endorsements",IF(AND($F62&lt;&gt;"",$H62&lt;&gt;"",$F62&lt;$H62),"GAP – Limits",IF($O62-TODAY()&lt;=30,"Expiring ≤30 days","Compliant"))))))</f>
        <v/>
      </c>
      <c r="R62" s="4"/>
      <c r="S62" s="2"/>
    </row>
    <row r="63" customFormat="false" ht="15" hidden="false" customHeight="false" outlineLevel="0" collapsed="false">
      <c r="A63" s="2"/>
      <c r="B63" s="2"/>
      <c r="C63" s="2"/>
      <c r="D63" s="2"/>
      <c r="E63" s="2"/>
      <c r="F63" s="3"/>
      <c r="G63" s="3"/>
      <c r="H63" s="3"/>
      <c r="I63" s="3"/>
      <c r="J63" s="3"/>
      <c r="K63" s="2"/>
      <c r="L63" s="2"/>
      <c r="M63" s="2"/>
      <c r="N63" s="2"/>
      <c r="O63" s="4"/>
      <c r="P63" s="5" t="str">
        <f aca="true">IF($O63="","",$O63-TODAY())</f>
        <v/>
      </c>
      <c r="Q63" s="6" t="str">
        <f aca="true">IF($A63="","",IF($O63="","Missing COI",IF($O63&lt;TODAY(),"EXPIRED",IF(OR($L63="No",$M63="No",$N63="No"),"GAP – Endorsements",IF(AND($F63&lt;&gt;"",$H63&lt;&gt;"",$F63&lt;$H63),"GAP – Limits",IF($O63-TODAY()&lt;=30,"Expiring ≤30 days","Compliant"))))))</f>
        <v/>
      </c>
      <c r="R63" s="4"/>
      <c r="S63" s="2"/>
    </row>
    <row r="64" customFormat="false" ht="15" hidden="false" customHeight="false" outlineLevel="0" collapsed="false">
      <c r="A64" s="2"/>
      <c r="B64" s="2"/>
      <c r="C64" s="2"/>
      <c r="D64" s="2"/>
      <c r="E64" s="2"/>
      <c r="F64" s="3"/>
      <c r="G64" s="3"/>
      <c r="H64" s="3"/>
      <c r="I64" s="3"/>
      <c r="J64" s="3"/>
      <c r="K64" s="2"/>
      <c r="L64" s="2"/>
      <c r="M64" s="2"/>
      <c r="N64" s="2"/>
      <c r="O64" s="4"/>
      <c r="P64" s="5" t="str">
        <f aca="true">IF($O64="","",$O64-TODAY())</f>
        <v/>
      </c>
      <c r="Q64" s="6" t="str">
        <f aca="true">IF($A64="","",IF($O64="","Missing COI",IF($O64&lt;TODAY(),"EXPIRED",IF(OR($L64="No",$M64="No",$N64="No"),"GAP – Endorsements",IF(AND($F64&lt;&gt;"",$H64&lt;&gt;"",$F64&lt;$H64),"GAP – Limits",IF($O64-TODAY()&lt;=30,"Expiring ≤30 days","Compliant"))))))</f>
        <v/>
      </c>
      <c r="R64" s="4"/>
      <c r="S64" s="2"/>
    </row>
    <row r="65" customFormat="false" ht="15" hidden="false" customHeight="false" outlineLevel="0" collapsed="false">
      <c r="A65" s="2"/>
      <c r="B65" s="2"/>
      <c r="C65" s="2"/>
      <c r="D65" s="2"/>
      <c r="E65" s="2"/>
      <c r="F65" s="3"/>
      <c r="G65" s="3"/>
      <c r="H65" s="3"/>
      <c r="I65" s="3"/>
      <c r="J65" s="3"/>
      <c r="K65" s="2"/>
      <c r="L65" s="2"/>
      <c r="M65" s="2"/>
      <c r="N65" s="2"/>
      <c r="O65" s="4"/>
      <c r="P65" s="5" t="str">
        <f aca="true">IF($O65="","",$O65-TODAY())</f>
        <v/>
      </c>
      <c r="Q65" s="6" t="str">
        <f aca="true">IF($A65="","",IF($O65="","Missing COI",IF($O65&lt;TODAY(),"EXPIRED",IF(OR($L65="No",$M65="No",$N65="No"),"GAP – Endorsements",IF(AND($F65&lt;&gt;"",$H65&lt;&gt;"",$F65&lt;$H65),"GAP – Limits",IF($O65-TODAY()&lt;=30,"Expiring ≤30 days","Compliant"))))))</f>
        <v/>
      </c>
      <c r="R65" s="4"/>
      <c r="S65" s="2"/>
    </row>
    <row r="66" customFormat="false" ht="15" hidden="false" customHeight="false" outlineLevel="0" collapsed="false">
      <c r="A66" s="2"/>
      <c r="B66" s="2"/>
      <c r="C66" s="2"/>
      <c r="D66" s="2"/>
      <c r="E66" s="2"/>
      <c r="F66" s="3"/>
      <c r="G66" s="3"/>
      <c r="H66" s="3"/>
      <c r="I66" s="3"/>
      <c r="J66" s="3"/>
      <c r="K66" s="2"/>
      <c r="L66" s="2"/>
      <c r="M66" s="2"/>
      <c r="N66" s="2"/>
      <c r="O66" s="4"/>
      <c r="P66" s="5" t="str">
        <f aca="true">IF($O66="","",$O66-TODAY())</f>
        <v/>
      </c>
      <c r="Q66" s="6" t="str">
        <f aca="true">IF($A66="","",IF($O66="","Missing COI",IF($O66&lt;TODAY(),"EXPIRED",IF(OR($L66="No",$M66="No",$N66="No"),"GAP – Endorsements",IF(AND($F66&lt;&gt;"",$H66&lt;&gt;"",$F66&lt;$H66),"GAP – Limits",IF($O66-TODAY()&lt;=30,"Expiring ≤30 days","Compliant"))))))</f>
        <v/>
      </c>
      <c r="R66" s="4"/>
      <c r="S66" s="2"/>
    </row>
    <row r="67" customFormat="false" ht="15" hidden="false" customHeight="false" outlineLevel="0" collapsed="false">
      <c r="A67" s="2"/>
      <c r="B67" s="2"/>
      <c r="C67" s="2"/>
      <c r="D67" s="2"/>
      <c r="E67" s="2"/>
      <c r="F67" s="3"/>
      <c r="G67" s="3"/>
      <c r="H67" s="3"/>
      <c r="I67" s="3"/>
      <c r="J67" s="3"/>
      <c r="K67" s="2"/>
      <c r="L67" s="2"/>
      <c r="M67" s="2"/>
      <c r="N67" s="2"/>
      <c r="O67" s="4"/>
      <c r="P67" s="5" t="str">
        <f aca="true">IF($O67="","",$O67-TODAY())</f>
        <v/>
      </c>
      <c r="Q67" s="6" t="str">
        <f aca="true">IF($A67="","",IF($O67="","Missing COI",IF($O67&lt;TODAY(),"EXPIRED",IF(OR($L67="No",$M67="No",$N67="No"),"GAP – Endorsements",IF(AND($F67&lt;&gt;"",$H67&lt;&gt;"",$F67&lt;$H67),"GAP – Limits",IF($O67-TODAY()&lt;=30,"Expiring ≤30 days","Compliant"))))))</f>
        <v/>
      </c>
      <c r="R67" s="4"/>
      <c r="S67" s="2"/>
    </row>
    <row r="68" customFormat="false" ht="15" hidden="false" customHeight="false" outlineLevel="0" collapsed="false">
      <c r="A68" s="2"/>
      <c r="B68" s="2"/>
      <c r="C68" s="2"/>
      <c r="D68" s="2"/>
      <c r="E68" s="2"/>
      <c r="F68" s="3"/>
      <c r="G68" s="3"/>
      <c r="H68" s="3"/>
      <c r="I68" s="3"/>
      <c r="J68" s="3"/>
      <c r="K68" s="2"/>
      <c r="L68" s="2"/>
      <c r="M68" s="2"/>
      <c r="N68" s="2"/>
      <c r="O68" s="4"/>
      <c r="P68" s="5" t="str">
        <f aca="true">IF($O68="","",$O68-TODAY())</f>
        <v/>
      </c>
      <c r="Q68" s="6" t="str">
        <f aca="true">IF($A68="","",IF($O68="","Missing COI",IF($O68&lt;TODAY(),"EXPIRED",IF(OR($L68="No",$M68="No",$N68="No"),"GAP – Endorsements",IF(AND($F68&lt;&gt;"",$H68&lt;&gt;"",$F68&lt;$H68),"GAP – Limits",IF($O68-TODAY()&lt;=30,"Expiring ≤30 days","Compliant"))))))</f>
        <v/>
      </c>
      <c r="R68" s="4"/>
      <c r="S68" s="2"/>
    </row>
    <row r="69" customFormat="false" ht="15" hidden="false" customHeight="false" outlineLevel="0" collapsed="false">
      <c r="A69" s="2"/>
      <c r="B69" s="2"/>
      <c r="C69" s="2"/>
      <c r="D69" s="2"/>
      <c r="E69" s="2"/>
      <c r="F69" s="3"/>
      <c r="G69" s="3"/>
      <c r="H69" s="3"/>
      <c r="I69" s="3"/>
      <c r="J69" s="3"/>
      <c r="K69" s="2"/>
      <c r="L69" s="2"/>
      <c r="M69" s="2"/>
      <c r="N69" s="2"/>
      <c r="O69" s="4"/>
      <c r="P69" s="5" t="str">
        <f aca="true">IF($O69="","",$O69-TODAY())</f>
        <v/>
      </c>
      <c r="Q69" s="6" t="str">
        <f aca="true">IF($A69="","",IF($O69="","Missing COI",IF($O69&lt;TODAY(),"EXPIRED",IF(OR($L69="No",$M69="No",$N69="No"),"GAP – Endorsements",IF(AND($F69&lt;&gt;"",$H69&lt;&gt;"",$F69&lt;$H69),"GAP – Limits",IF($O69-TODAY()&lt;=30,"Expiring ≤30 days","Compliant"))))))</f>
        <v/>
      </c>
      <c r="R69" s="4"/>
      <c r="S69" s="2"/>
    </row>
    <row r="70" customFormat="false" ht="15" hidden="false" customHeight="false" outlineLevel="0" collapsed="false">
      <c r="A70" s="2"/>
      <c r="B70" s="2"/>
      <c r="C70" s="2"/>
      <c r="D70" s="2"/>
      <c r="E70" s="2"/>
      <c r="F70" s="3"/>
      <c r="G70" s="3"/>
      <c r="H70" s="3"/>
      <c r="I70" s="3"/>
      <c r="J70" s="3"/>
      <c r="K70" s="2"/>
      <c r="L70" s="2"/>
      <c r="M70" s="2"/>
      <c r="N70" s="2"/>
      <c r="O70" s="4"/>
      <c r="P70" s="5" t="str">
        <f aca="true">IF($O70="","",$O70-TODAY())</f>
        <v/>
      </c>
      <c r="Q70" s="6" t="str">
        <f aca="true">IF($A70="","",IF($O70="","Missing COI",IF($O70&lt;TODAY(),"EXPIRED",IF(OR($L70="No",$M70="No",$N70="No"),"GAP – Endorsements",IF(AND($F70&lt;&gt;"",$H70&lt;&gt;"",$F70&lt;$H70),"GAP – Limits",IF($O70-TODAY()&lt;=30,"Expiring ≤30 days","Compliant"))))))</f>
        <v/>
      </c>
      <c r="R70" s="4"/>
      <c r="S70" s="2"/>
    </row>
    <row r="71" customFormat="false" ht="15" hidden="false" customHeight="false" outlineLevel="0" collapsed="false">
      <c r="A71" s="2"/>
      <c r="B71" s="2"/>
      <c r="C71" s="2"/>
      <c r="D71" s="2"/>
      <c r="E71" s="2"/>
      <c r="F71" s="3"/>
      <c r="G71" s="3"/>
      <c r="H71" s="3"/>
      <c r="I71" s="3"/>
      <c r="J71" s="3"/>
      <c r="K71" s="2"/>
      <c r="L71" s="2"/>
      <c r="M71" s="2"/>
      <c r="N71" s="2"/>
      <c r="O71" s="4"/>
      <c r="P71" s="5" t="str">
        <f aca="true">IF($O71="","",$O71-TODAY())</f>
        <v/>
      </c>
      <c r="Q71" s="6" t="str">
        <f aca="true">IF($A71="","",IF($O71="","Missing COI",IF($O71&lt;TODAY(),"EXPIRED",IF(OR($L71="No",$M71="No",$N71="No"),"GAP – Endorsements",IF(AND($F71&lt;&gt;"",$H71&lt;&gt;"",$F71&lt;$H71),"GAP – Limits",IF($O71-TODAY()&lt;=30,"Expiring ≤30 days","Compliant"))))))</f>
        <v/>
      </c>
      <c r="R71" s="4"/>
      <c r="S71" s="2"/>
    </row>
    <row r="72" customFormat="false" ht="15" hidden="false" customHeight="false" outlineLevel="0" collapsed="false">
      <c r="A72" s="2"/>
      <c r="B72" s="2"/>
      <c r="C72" s="2"/>
      <c r="D72" s="2"/>
      <c r="E72" s="2"/>
      <c r="F72" s="3"/>
      <c r="G72" s="3"/>
      <c r="H72" s="3"/>
      <c r="I72" s="3"/>
      <c r="J72" s="3"/>
      <c r="K72" s="2"/>
      <c r="L72" s="2"/>
      <c r="M72" s="2"/>
      <c r="N72" s="2"/>
      <c r="O72" s="4"/>
      <c r="P72" s="5" t="str">
        <f aca="true">IF($O72="","",$O72-TODAY())</f>
        <v/>
      </c>
      <c r="Q72" s="6" t="str">
        <f aca="true">IF($A72="","",IF($O72="","Missing COI",IF($O72&lt;TODAY(),"EXPIRED",IF(OR($L72="No",$M72="No",$N72="No"),"GAP – Endorsements",IF(AND($F72&lt;&gt;"",$H72&lt;&gt;"",$F72&lt;$H72),"GAP – Limits",IF($O72-TODAY()&lt;=30,"Expiring ≤30 days","Compliant"))))))</f>
        <v/>
      </c>
      <c r="R72" s="4"/>
      <c r="S72" s="2"/>
    </row>
    <row r="73" customFormat="false" ht="15" hidden="false" customHeight="false" outlineLevel="0" collapsed="false">
      <c r="A73" s="2"/>
      <c r="B73" s="2"/>
      <c r="C73" s="2"/>
      <c r="D73" s="2"/>
      <c r="E73" s="2"/>
      <c r="F73" s="3"/>
      <c r="G73" s="3"/>
      <c r="H73" s="3"/>
      <c r="I73" s="3"/>
      <c r="J73" s="3"/>
      <c r="K73" s="2"/>
      <c r="L73" s="2"/>
      <c r="M73" s="2"/>
      <c r="N73" s="2"/>
      <c r="O73" s="4"/>
      <c r="P73" s="5" t="str">
        <f aca="true">IF($O73="","",$O73-TODAY())</f>
        <v/>
      </c>
      <c r="Q73" s="6" t="str">
        <f aca="true">IF($A73="","",IF($O73="","Missing COI",IF($O73&lt;TODAY(),"EXPIRED",IF(OR($L73="No",$M73="No",$N73="No"),"GAP – Endorsements",IF(AND($F73&lt;&gt;"",$H73&lt;&gt;"",$F73&lt;$H73),"GAP – Limits",IF($O73-TODAY()&lt;=30,"Expiring ≤30 days","Compliant"))))))</f>
        <v/>
      </c>
      <c r="R73" s="4"/>
      <c r="S73" s="2"/>
    </row>
    <row r="74" customFormat="false" ht="15" hidden="false" customHeight="false" outlineLevel="0" collapsed="false">
      <c r="A74" s="2"/>
      <c r="B74" s="2"/>
      <c r="C74" s="2"/>
      <c r="D74" s="2"/>
      <c r="E74" s="2"/>
      <c r="F74" s="3"/>
      <c r="G74" s="3"/>
      <c r="H74" s="3"/>
      <c r="I74" s="3"/>
      <c r="J74" s="3"/>
      <c r="K74" s="2"/>
      <c r="L74" s="2"/>
      <c r="M74" s="2"/>
      <c r="N74" s="2"/>
      <c r="O74" s="4"/>
      <c r="P74" s="5" t="str">
        <f aca="true">IF($O74="","",$O74-TODAY())</f>
        <v/>
      </c>
      <c r="Q74" s="6" t="str">
        <f aca="true">IF($A74="","",IF($O74="","Missing COI",IF($O74&lt;TODAY(),"EXPIRED",IF(OR($L74="No",$M74="No",$N74="No"),"GAP – Endorsements",IF(AND($F74&lt;&gt;"",$H74&lt;&gt;"",$F74&lt;$H74),"GAP – Limits",IF($O74-TODAY()&lt;=30,"Expiring ≤30 days","Compliant"))))))</f>
        <v/>
      </c>
      <c r="R74" s="4"/>
      <c r="S74" s="2"/>
    </row>
    <row r="75" customFormat="false" ht="15" hidden="false" customHeight="false" outlineLevel="0" collapsed="false">
      <c r="A75" s="2"/>
      <c r="B75" s="2"/>
      <c r="C75" s="2"/>
      <c r="D75" s="2"/>
      <c r="E75" s="2"/>
      <c r="F75" s="3"/>
      <c r="G75" s="3"/>
      <c r="H75" s="3"/>
      <c r="I75" s="3"/>
      <c r="J75" s="3"/>
      <c r="K75" s="2"/>
      <c r="L75" s="2"/>
      <c r="M75" s="2"/>
      <c r="N75" s="2"/>
      <c r="O75" s="4"/>
      <c r="P75" s="5" t="str">
        <f aca="true">IF($O75="","",$O75-TODAY())</f>
        <v/>
      </c>
      <c r="Q75" s="6" t="str">
        <f aca="true">IF($A75="","",IF($O75="","Missing COI",IF($O75&lt;TODAY(),"EXPIRED",IF(OR($L75="No",$M75="No",$N75="No"),"GAP – Endorsements",IF(AND($F75&lt;&gt;"",$H75&lt;&gt;"",$F75&lt;$H75),"GAP – Limits",IF($O75-TODAY()&lt;=30,"Expiring ≤30 days","Compliant"))))))</f>
        <v/>
      </c>
      <c r="R75" s="4"/>
      <c r="S75" s="2"/>
    </row>
    <row r="76" customFormat="false" ht="15" hidden="false" customHeight="false" outlineLevel="0" collapsed="false">
      <c r="A76" s="2"/>
      <c r="B76" s="2"/>
      <c r="C76" s="2"/>
      <c r="D76" s="2"/>
      <c r="E76" s="2"/>
      <c r="F76" s="3"/>
      <c r="G76" s="3"/>
      <c r="H76" s="3"/>
      <c r="I76" s="3"/>
      <c r="J76" s="3"/>
      <c r="K76" s="2"/>
      <c r="L76" s="2"/>
      <c r="M76" s="2"/>
      <c r="N76" s="2"/>
      <c r="O76" s="4"/>
      <c r="P76" s="5" t="str">
        <f aca="true">IF($O76="","",$O76-TODAY())</f>
        <v/>
      </c>
      <c r="Q76" s="6" t="str">
        <f aca="true">IF($A76="","",IF($O76="","Missing COI",IF($O76&lt;TODAY(),"EXPIRED",IF(OR($L76="No",$M76="No",$N76="No"),"GAP – Endorsements",IF(AND($F76&lt;&gt;"",$H76&lt;&gt;"",$F76&lt;$H76),"GAP – Limits",IF($O76-TODAY()&lt;=30,"Expiring ≤30 days","Compliant"))))))</f>
        <v/>
      </c>
      <c r="R76" s="4"/>
      <c r="S76" s="2"/>
    </row>
    <row r="77" customFormat="false" ht="15" hidden="false" customHeight="false" outlineLevel="0" collapsed="false">
      <c r="A77" s="2"/>
      <c r="B77" s="2"/>
      <c r="C77" s="2"/>
      <c r="D77" s="2"/>
      <c r="E77" s="2"/>
      <c r="F77" s="3"/>
      <c r="G77" s="3"/>
      <c r="H77" s="3"/>
      <c r="I77" s="3"/>
      <c r="J77" s="3"/>
      <c r="K77" s="2"/>
      <c r="L77" s="2"/>
      <c r="M77" s="2"/>
      <c r="N77" s="2"/>
      <c r="O77" s="4"/>
      <c r="P77" s="5" t="str">
        <f aca="true">IF($O77="","",$O77-TODAY())</f>
        <v/>
      </c>
      <c r="Q77" s="6" t="str">
        <f aca="true">IF($A77="","",IF($O77="","Missing COI",IF($O77&lt;TODAY(),"EXPIRED",IF(OR($L77="No",$M77="No",$N77="No"),"GAP – Endorsements",IF(AND($F77&lt;&gt;"",$H77&lt;&gt;"",$F77&lt;$H77),"GAP – Limits",IF($O77-TODAY()&lt;=30,"Expiring ≤30 days","Compliant"))))))</f>
        <v/>
      </c>
      <c r="R77" s="4"/>
      <c r="S77" s="2"/>
    </row>
    <row r="78" customFormat="false" ht="15" hidden="false" customHeight="false" outlineLevel="0" collapsed="false">
      <c r="A78" s="2"/>
      <c r="B78" s="2"/>
      <c r="C78" s="2"/>
      <c r="D78" s="2"/>
      <c r="E78" s="2"/>
      <c r="F78" s="3"/>
      <c r="G78" s="3"/>
      <c r="H78" s="3"/>
      <c r="I78" s="3"/>
      <c r="J78" s="3"/>
      <c r="K78" s="2"/>
      <c r="L78" s="2"/>
      <c r="M78" s="2"/>
      <c r="N78" s="2"/>
      <c r="O78" s="4"/>
      <c r="P78" s="5" t="str">
        <f aca="true">IF($O78="","",$O78-TODAY())</f>
        <v/>
      </c>
      <c r="Q78" s="6" t="str">
        <f aca="true">IF($A78="","",IF($O78="","Missing COI",IF($O78&lt;TODAY(),"EXPIRED",IF(OR($L78="No",$M78="No",$N78="No"),"GAP – Endorsements",IF(AND($F78&lt;&gt;"",$H78&lt;&gt;"",$F78&lt;$H78),"GAP – Limits",IF($O78-TODAY()&lt;=30,"Expiring ≤30 days","Compliant"))))))</f>
        <v/>
      </c>
      <c r="R78" s="4"/>
      <c r="S78" s="2"/>
    </row>
    <row r="79" customFormat="false" ht="15" hidden="false" customHeight="false" outlineLevel="0" collapsed="false">
      <c r="A79" s="2"/>
      <c r="B79" s="2"/>
      <c r="C79" s="2"/>
      <c r="D79" s="2"/>
      <c r="E79" s="2"/>
      <c r="F79" s="3"/>
      <c r="G79" s="3"/>
      <c r="H79" s="3"/>
      <c r="I79" s="3"/>
      <c r="J79" s="3"/>
      <c r="K79" s="2"/>
      <c r="L79" s="2"/>
      <c r="M79" s="2"/>
      <c r="N79" s="2"/>
      <c r="O79" s="4"/>
      <c r="P79" s="5" t="str">
        <f aca="true">IF($O79="","",$O79-TODAY())</f>
        <v/>
      </c>
      <c r="Q79" s="6" t="str">
        <f aca="true">IF($A79="","",IF($O79="","Missing COI",IF($O79&lt;TODAY(),"EXPIRED",IF(OR($L79="No",$M79="No",$N79="No"),"GAP – Endorsements",IF(AND($F79&lt;&gt;"",$H79&lt;&gt;"",$F79&lt;$H79),"GAP – Limits",IF($O79-TODAY()&lt;=30,"Expiring ≤30 days","Compliant"))))))</f>
        <v/>
      </c>
      <c r="R79" s="4"/>
      <c r="S79" s="2"/>
    </row>
    <row r="80" customFormat="false" ht="15" hidden="false" customHeight="false" outlineLevel="0" collapsed="false">
      <c r="A80" s="2"/>
      <c r="B80" s="2"/>
      <c r="C80" s="2"/>
      <c r="D80" s="2"/>
      <c r="E80" s="2"/>
      <c r="F80" s="3"/>
      <c r="G80" s="3"/>
      <c r="H80" s="3"/>
      <c r="I80" s="3"/>
      <c r="J80" s="3"/>
      <c r="K80" s="2"/>
      <c r="L80" s="2"/>
      <c r="M80" s="2"/>
      <c r="N80" s="2"/>
      <c r="O80" s="4"/>
      <c r="P80" s="5" t="str">
        <f aca="true">IF($O80="","",$O80-TODAY())</f>
        <v/>
      </c>
      <c r="Q80" s="6" t="str">
        <f aca="true">IF($A80="","",IF($O80="","Missing COI",IF($O80&lt;TODAY(),"EXPIRED",IF(OR($L80="No",$M80="No",$N80="No"),"GAP – Endorsements",IF(AND($F80&lt;&gt;"",$H80&lt;&gt;"",$F80&lt;$H80),"GAP – Limits",IF($O80-TODAY()&lt;=30,"Expiring ≤30 days","Compliant"))))))</f>
        <v/>
      </c>
      <c r="R80" s="4"/>
      <c r="S80" s="2"/>
    </row>
    <row r="81" customFormat="false" ht="15" hidden="false" customHeight="false" outlineLevel="0" collapsed="false">
      <c r="A81" s="2"/>
      <c r="B81" s="2"/>
      <c r="C81" s="2"/>
      <c r="D81" s="2"/>
      <c r="E81" s="2"/>
      <c r="F81" s="3"/>
      <c r="G81" s="3"/>
      <c r="H81" s="3"/>
      <c r="I81" s="3"/>
      <c r="J81" s="3"/>
      <c r="K81" s="2"/>
      <c r="L81" s="2"/>
      <c r="M81" s="2"/>
      <c r="N81" s="2"/>
      <c r="O81" s="4"/>
      <c r="P81" s="5" t="str">
        <f aca="true">IF($O81="","",$O81-TODAY())</f>
        <v/>
      </c>
      <c r="Q81" s="6" t="str">
        <f aca="true">IF($A81="","",IF($O81="","Missing COI",IF($O81&lt;TODAY(),"EXPIRED",IF(OR($L81="No",$M81="No",$N81="No"),"GAP – Endorsements",IF(AND($F81&lt;&gt;"",$H81&lt;&gt;"",$F81&lt;$H81),"GAP – Limits",IF($O81-TODAY()&lt;=30,"Expiring ≤30 days","Compliant"))))))</f>
        <v/>
      </c>
      <c r="R81" s="4"/>
      <c r="S81" s="2"/>
    </row>
    <row r="82" customFormat="false" ht="15" hidden="false" customHeight="false" outlineLevel="0" collapsed="false">
      <c r="A82" s="2"/>
      <c r="B82" s="2"/>
      <c r="C82" s="2"/>
      <c r="D82" s="2"/>
      <c r="E82" s="2"/>
      <c r="F82" s="3"/>
      <c r="G82" s="3"/>
      <c r="H82" s="3"/>
      <c r="I82" s="3"/>
      <c r="J82" s="3"/>
      <c r="K82" s="2"/>
      <c r="L82" s="2"/>
      <c r="M82" s="2"/>
      <c r="N82" s="2"/>
      <c r="O82" s="4"/>
      <c r="P82" s="5" t="str">
        <f aca="true">IF($O82="","",$O82-TODAY())</f>
        <v/>
      </c>
      <c r="Q82" s="6" t="str">
        <f aca="true">IF($A82="","",IF($O82="","Missing COI",IF($O82&lt;TODAY(),"EXPIRED",IF(OR($L82="No",$M82="No",$N82="No"),"GAP – Endorsements",IF(AND($F82&lt;&gt;"",$H82&lt;&gt;"",$F82&lt;$H82),"GAP – Limits",IF($O82-TODAY()&lt;=30,"Expiring ≤30 days","Compliant"))))))</f>
        <v/>
      </c>
      <c r="R82" s="4"/>
      <c r="S82" s="2"/>
    </row>
    <row r="83" customFormat="false" ht="15" hidden="false" customHeight="false" outlineLevel="0" collapsed="false">
      <c r="A83" s="2"/>
      <c r="B83" s="2"/>
      <c r="C83" s="2"/>
      <c r="D83" s="2"/>
      <c r="E83" s="2"/>
      <c r="F83" s="3"/>
      <c r="G83" s="3"/>
      <c r="H83" s="3"/>
      <c r="I83" s="3"/>
      <c r="J83" s="3"/>
      <c r="K83" s="2"/>
      <c r="L83" s="2"/>
      <c r="M83" s="2"/>
      <c r="N83" s="2"/>
      <c r="O83" s="4"/>
      <c r="P83" s="5" t="str">
        <f aca="true">IF($O83="","",$O83-TODAY())</f>
        <v/>
      </c>
      <c r="Q83" s="6" t="str">
        <f aca="true">IF($A83="","",IF($O83="","Missing COI",IF($O83&lt;TODAY(),"EXPIRED",IF(OR($L83="No",$M83="No",$N83="No"),"GAP – Endorsements",IF(AND($F83&lt;&gt;"",$H83&lt;&gt;"",$F83&lt;$H83),"GAP – Limits",IF($O83-TODAY()&lt;=30,"Expiring ≤30 days","Compliant"))))))</f>
        <v/>
      </c>
      <c r="R83" s="4"/>
      <c r="S83" s="2"/>
    </row>
    <row r="84" customFormat="false" ht="15" hidden="false" customHeight="false" outlineLevel="0" collapsed="false">
      <c r="A84" s="2"/>
      <c r="B84" s="2"/>
      <c r="C84" s="2"/>
      <c r="D84" s="2"/>
      <c r="E84" s="2"/>
      <c r="F84" s="3"/>
      <c r="G84" s="3"/>
      <c r="H84" s="3"/>
      <c r="I84" s="3"/>
      <c r="J84" s="3"/>
      <c r="K84" s="2"/>
      <c r="L84" s="2"/>
      <c r="M84" s="2"/>
      <c r="N84" s="2"/>
      <c r="O84" s="4"/>
      <c r="P84" s="5" t="str">
        <f aca="true">IF($O84="","",$O84-TODAY())</f>
        <v/>
      </c>
      <c r="Q84" s="6" t="str">
        <f aca="true">IF($A84="","",IF($O84="","Missing COI",IF($O84&lt;TODAY(),"EXPIRED",IF(OR($L84="No",$M84="No",$N84="No"),"GAP – Endorsements",IF(AND($F84&lt;&gt;"",$H84&lt;&gt;"",$F84&lt;$H84),"GAP – Limits",IF($O84-TODAY()&lt;=30,"Expiring ≤30 days","Compliant"))))))</f>
        <v/>
      </c>
      <c r="R84" s="4"/>
      <c r="S84" s="2"/>
    </row>
    <row r="85" customFormat="false" ht="15" hidden="false" customHeight="false" outlineLevel="0" collapsed="false">
      <c r="A85" s="2"/>
      <c r="B85" s="2"/>
      <c r="C85" s="2"/>
      <c r="D85" s="2"/>
      <c r="E85" s="2"/>
      <c r="F85" s="3"/>
      <c r="G85" s="3"/>
      <c r="H85" s="3"/>
      <c r="I85" s="3"/>
      <c r="J85" s="3"/>
      <c r="K85" s="2"/>
      <c r="L85" s="2"/>
      <c r="M85" s="2"/>
      <c r="N85" s="2"/>
      <c r="O85" s="4"/>
      <c r="P85" s="5" t="str">
        <f aca="true">IF($O85="","",$O85-TODAY())</f>
        <v/>
      </c>
      <c r="Q85" s="6" t="str">
        <f aca="true">IF($A85="","",IF($O85="","Missing COI",IF($O85&lt;TODAY(),"EXPIRED",IF(OR($L85="No",$M85="No",$N85="No"),"GAP – Endorsements",IF(AND($F85&lt;&gt;"",$H85&lt;&gt;"",$F85&lt;$H85),"GAP – Limits",IF($O85-TODAY()&lt;=30,"Expiring ≤30 days","Compliant"))))))</f>
        <v/>
      </c>
      <c r="R85" s="4"/>
      <c r="S85" s="2"/>
    </row>
    <row r="86" customFormat="false" ht="15" hidden="false" customHeight="false" outlineLevel="0" collapsed="false">
      <c r="A86" s="2"/>
      <c r="B86" s="2"/>
      <c r="C86" s="2"/>
      <c r="D86" s="2"/>
      <c r="E86" s="2"/>
      <c r="F86" s="3"/>
      <c r="G86" s="3"/>
      <c r="H86" s="3"/>
      <c r="I86" s="3"/>
      <c r="J86" s="3"/>
      <c r="K86" s="2"/>
      <c r="L86" s="2"/>
      <c r="M86" s="2"/>
      <c r="N86" s="2"/>
      <c r="O86" s="4"/>
      <c r="P86" s="5" t="str">
        <f aca="true">IF($O86="","",$O86-TODAY())</f>
        <v/>
      </c>
      <c r="Q86" s="6" t="str">
        <f aca="true">IF($A86="","",IF($O86="","Missing COI",IF($O86&lt;TODAY(),"EXPIRED",IF(OR($L86="No",$M86="No",$N86="No"),"GAP – Endorsements",IF(AND($F86&lt;&gt;"",$H86&lt;&gt;"",$F86&lt;$H86),"GAP – Limits",IF($O86-TODAY()&lt;=30,"Expiring ≤30 days","Compliant"))))))</f>
        <v/>
      </c>
      <c r="R86" s="4"/>
      <c r="S86" s="2"/>
    </row>
    <row r="87" customFormat="false" ht="15" hidden="false" customHeight="false" outlineLevel="0" collapsed="false">
      <c r="A87" s="2"/>
      <c r="B87" s="2"/>
      <c r="C87" s="2"/>
      <c r="D87" s="2"/>
      <c r="E87" s="2"/>
      <c r="F87" s="3"/>
      <c r="G87" s="3"/>
      <c r="H87" s="3"/>
      <c r="I87" s="3"/>
      <c r="J87" s="3"/>
      <c r="K87" s="2"/>
      <c r="L87" s="2"/>
      <c r="M87" s="2"/>
      <c r="N87" s="2"/>
      <c r="O87" s="4"/>
      <c r="P87" s="5" t="str">
        <f aca="true">IF($O87="","",$O87-TODAY())</f>
        <v/>
      </c>
      <c r="Q87" s="6" t="str">
        <f aca="true">IF($A87="","",IF($O87="","Missing COI",IF($O87&lt;TODAY(),"EXPIRED",IF(OR($L87="No",$M87="No",$N87="No"),"GAP – Endorsements",IF(AND($F87&lt;&gt;"",$H87&lt;&gt;"",$F87&lt;$H87),"GAP – Limits",IF($O87-TODAY()&lt;=30,"Expiring ≤30 days","Compliant"))))))</f>
        <v/>
      </c>
      <c r="R87" s="4"/>
      <c r="S87" s="2"/>
    </row>
    <row r="88" customFormat="false" ht="15" hidden="false" customHeight="false" outlineLevel="0" collapsed="false">
      <c r="A88" s="2"/>
      <c r="B88" s="2"/>
      <c r="C88" s="2"/>
      <c r="D88" s="2"/>
      <c r="E88" s="2"/>
      <c r="F88" s="3"/>
      <c r="G88" s="3"/>
      <c r="H88" s="3"/>
      <c r="I88" s="3"/>
      <c r="J88" s="3"/>
      <c r="K88" s="2"/>
      <c r="L88" s="2"/>
      <c r="M88" s="2"/>
      <c r="N88" s="2"/>
      <c r="O88" s="4"/>
      <c r="P88" s="5" t="str">
        <f aca="true">IF($O88="","",$O88-TODAY())</f>
        <v/>
      </c>
      <c r="Q88" s="6" t="str">
        <f aca="true">IF($A88="","",IF($O88="","Missing COI",IF($O88&lt;TODAY(),"EXPIRED",IF(OR($L88="No",$M88="No",$N88="No"),"GAP – Endorsements",IF(AND($F88&lt;&gt;"",$H88&lt;&gt;"",$F88&lt;$H88),"GAP – Limits",IF($O88-TODAY()&lt;=30,"Expiring ≤30 days","Compliant"))))))</f>
        <v/>
      </c>
      <c r="R88" s="4"/>
      <c r="S88" s="2"/>
    </row>
    <row r="89" customFormat="false" ht="15" hidden="false" customHeight="false" outlineLevel="0" collapsed="false">
      <c r="A89" s="2"/>
      <c r="B89" s="2"/>
      <c r="C89" s="2"/>
      <c r="D89" s="2"/>
      <c r="E89" s="2"/>
      <c r="F89" s="3"/>
      <c r="G89" s="3"/>
      <c r="H89" s="3"/>
      <c r="I89" s="3"/>
      <c r="J89" s="3"/>
      <c r="K89" s="2"/>
      <c r="L89" s="2"/>
      <c r="M89" s="2"/>
      <c r="N89" s="2"/>
      <c r="O89" s="4"/>
      <c r="P89" s="5" t="str">
        <f aca="true">IF($O89="","",$O89-TODAY())</f>
        <v/>
      </c>
      <c r="Q89" s="6" t="str">
        <f aca="true">IF($A89="","",IF($O89="","Missing COI",IF($O89&lt;TODAY(),"EXPIRED",IF(OR($L89="No",$M89="No",$N89="No"),"GAP – Endorsements",IF(AND($F89&lt;&gt;"",$H89&lt;&gt;"",$F89&lt;$H89),"GAP – Limits",IF($O89-TODAY()&lt;=30,"Expiring ≤30 days","Compliant"))))))</f>
        <v/>
      </c>
      <c r="R89" s="4"/>
      <c r="S89" s="2"/>
    </row>
    <row r="90" customFormat="false" ht="15" hidden="false" customHeight="false" outlineLevel="0" collapsed="false">
      <c r="A90" s="2"/>
      <c r="B90" s="2"/>
      <c r="C90" s="2"/>
      <c r="D90" s="2"/>
      <c r="E90" s="2"/>
      <c r="F90" s="3"/>
      <c r="G90" s="3"/>
      <c r="H90" s="3"/>
      <c r="I90" s="3"/>
      <c r="J90" s="3"/>
      <c r="K90" s="2"/>
      <c r="L90" s="2"/>
      <c r="M90" s="2"/>
      <c r="N90" s="2"/>
      <c r="O90" s="4"/>
      <c r="P90" s="5" t="str">
        <f aca="true">IF($O90="","",$O90-TODAY())</f>
        <v/>
      </c>
      <c r="Q90" s="6" t="str">
        <f aca="true">IF($A90="","",IF($O90="","Missing COI",IF($O90&lt;TODAY(),"EXPIRED",IF(OR($L90="No",$M90="No",$N90="No"),"GAP – Endorsements",IF(AND($F90&lt;&gt;"",$H90&lt;&gt;"",$F90&lt;$H90),"GAP – Limits",IF($O90-TODAY()&lt;=30,"Expiring ≤30 days","Compliant"))))))</f>
        <v/>
      </c>
      <c r="R90" s="4"/>
      <c r="S90" s="2"/>
    </row>
    <row r="91" customFormat="false" ht="15" hidden="false" customHeight="false" outlineLevel="0" collapsed="false">
      <c r="A91" s="2"/>
      <c r="B91" s="2"/>
      <c r="C91" s="2"/>
      <c r="D91" s="2"/>
      <c r="E91" s="2"/>
      <c r="F91" s="3"/>
      <c r="G91" s="3"/>
      <c r="H91" s="3"/>
      <c r="I91" s="3"/>
      <c r="J91" s="3"/>
      <c r="K91" s="2"/>
      <c r="L91" s="2"/>
      <c r="M91" s="2"/>
      <c r="N91" s="2"/>
      <c r="O91" s="4"/>
      <c r="P91" s="5" t="str">
        <f aca="true">IF($O91="","",$O91-TODAY())</f>
        <v/>
      </c>
      <c r="Q91" s="6" t="str">
        <f aca="true">IF($A91="","",IF($O91="","Missing COI",IF($O91&lt;TODAY(),"EXPIRED",IF(OR($L91="No",$M91="No",$N91="No"),"GAP – Endorsements",IF(AND($F91&lt;&gt;"",$H91&lt;&gt;"",$F91&lt;$H91),"GAP – Limits",IF($O91-TODAY()&lt;=30,"Expiring ≤30 days","Compliant"))))))</f>
        <v/>
      </c>
      <c r="R91" s="4"/>
      <c r="S91" s="2"/>
    </row>
    <row r="92" customFormat="false" ht="15" hidden="false" customHeight="false" outlineLevel="0" collapsed="false">
      <c r="A92" s="2"/>
      <c r="B92" s="2"/>
      <c r="C92" s="2"/>
      <c r="D92" s="2"/>
      <c r="E92" s="2"/>
      <c r="F92" s="3"/>
      <c r="G92" s="3"/>
      <c r="H92" s="3"/>
      <c r="I92" s="3"/>
      <c r="J92" s="3"/>
      <c r="K92" s="2"/>
      <c r="L92" s="2"/>
      <c r="M92" s="2"/>
      <c r="N92" s="2"/>
      <c r="O92" s="4"/>
      <c r="P92" s="5" t="str">
        <f aca="true">IF($O92="","",$O92-TODAY())</f>
        <v/>
      </c>
      <c r="Q92" s="6" t="str">
        <f aca="true">IF($A92="","",IF($O92="","Missing COI",IF($O92&lt;TODAY(),"EXPIRED",IF(OR($L92="No",$M92="No",$N92="No"),"GAP – Endorsements",IF(AND($F92&lt;&gt;"",$H92&lt;&gt;"",$F92&lt;$H92),"GAP – Limits",IF($O92-TODAY()&lt;=30,"Expiring ≤30 days","Compliant"))))))</f>
        <v/>
      </c>
      <c r="R92" s="4"/>
      <c r="S92" s="2"/>
    </row>
    <row r="93" customFormat="false" ht="15" hidden="false" customHeight="false" outlineLevel="0" collapsed="false">
      <c r="A93" s="2"/>
      <c r="B93" s="2"/>
      <c r="C93" s="2"/>
      <c r="D93" s="2"/>
      <c r="E93" s="2"/>
      <c r="F93" s="3"/>
      <c r="G93" s="3"/>
      <c r="H93" s="3"/>
      <c r="I93" s="3"/>
      <c r="J93" s="3"/>
      <c r="K93" s="2"/>
      <c r="L93" s="2"/>
      <c r="M93" s="2"/>
      <c r="N93" s="2"/>
      <c r="O93" s="4"/>
      <c r="P93" s="5" t="str">
        <f aca="true">IF($O93="","",$O93-TODAY())</f>
        <v/>
      </c>
      <c r="Q93" s="6" t="str">
        <f aca="true">IF($A93="","",IF($O93="","Missing COI",IF($O93&lt;TODAY(),"EXPIRED",IF(OR($L93="No",$M93="No",$N93="No"),"GAP – Endorsements",IF(AND($F93&lt;&gt;"",$H93&lt;&gt;"",$F93&lt;$H93),"GAP – Limits",IF($O93-TODAY()&lt;=30,"Expiring ≤30 days","Compliant"))))))</f>
        <v/>
      </c>
      <c r="R93" s="4"/>
      <c r="S93" s="2"/>
    </row>
    <row r="94" customFormat="false" ht="15" hidden="false" customHeight="false" outlineLevel="0" collapsed="false">
      <c r="A94" s="2"/>
      <c r="B94" s="2"/>
      <c r="C94" s="2"/>
      <c r="D94" s="2"/>
      <c r="E94" s="2"/>
      <c r="F94" s="3"/>
      <c r="G94" s="3"/>
      <c r="H94" s="3"/>
      <c r="I94" s="3"/>
      <c r="J94" s="3"/>
      <c r="K94" s="2"/>
      <c r="L94" s="2"/>
      <c r="M94" s="2"/>
      <c r="N94" s="2"/>
      <c r="O94" s="4"/>
      <c r="P94" s="5" t="str">
        <f aca="true">IF($O94="","",$O94-TODAY())</f>
        <v/>
      </c>
      <c r="Q94" s="6" t="str">
        <f aca="true">IF($A94="","",IF($O94="","Missing COI",IF($O94&lt;TODAY(),"EXPIRED",IF(OR($L94="No",$M94="No",$N94="No"),"GAP – Endorsements",IF(AND($F94&lt;&gt;"",$H94&lt;&gt;"",$F94&lt;$H94),"GAP – Limits",IF($O94-TODAY()&lt;=30,"Expiring ≤30 days","Compliant"))))))</f>
        <v/>
      </c>
      <c r="R94" s="4"/>
      <c r="S94" s="2"/>
    </row>
    <row r="95" customFormat="false" ht="15" hidden="false" customHeight="false" outlineLevel="0" collapsed="false">
      <c r="A95" s="2"/>
      <c r="B95" s="2"/>
      <c r="C95" s="2"/>
      <c r="D95" s="2"/>
      <c r="E95" s="2"/>
      <c r="F95" s="3"/>
      <c r="G95" s="3"/>
      <c r="H95" s="3"/>
      <c r="I95" s="3"/>
      <c r="J95" s="3"/>
      <c r="K95" s="2"/>
      <c r="L95" s="2"/>
      <c r="M95" s="2"/>
      <c r="N95" s="2"/>
      <c r="O95" s="4"/>
      <c r="P95" s="5" t="str">
        <f aca="true">IF($O95="","",$O95-TODAY())</f>
        <v/>
      </c>
      <c r="Q95" s="6" t="str">
        <f aca="true">IF($A95="","",IF($O95="","Missing COI",IF($O95&lt;TODAY(),"EXPIRED",IF(OR($L95="No",$M95="No",$N95="No"),"GAP – Endorsements",IF(AND($F95&lt;&gt;"",$H95&lt;&gt;"",$F95&lt;$H95),"GAP – Limits",IF($O95-TODAY()&lt;=30,"Expiring ≤30 days","Compliant"))))))</f>
        <v/>
      </c>
      <c r="R95" s="4"/>
      <c r="S95" s="2"/>
    </row>
    <row r="96" customFormat="false" ht="15" hidden="false" customHeight="false" outlineLevel="0" collapsed="false">
      <c r="A96" s="2"/>
      <c r="B96" s="2"/>
      <c r="C96" s="2"/>
      <c r="D96" s="2"/>
      <c r="E96" s="2"/>
      <c r="F96" s="3"/>
      <c r="G96" s="3"/>
      <c r="H96" s="3"/>
      <c r="I96" s="3"/>
      <c r="J96" s="3"/>
      <c r="K96" s="2"/>
      <c r="L96" s="2"/>
      <c r="M96" s="2"/>
      <c r="N96" s="2"/>
      <c r="O96" s="4"/>
      <c r="P96" s="5" t="str">
        <f aca="true">IF($O96="","",$O96-TODAY())</f>
        <v/>
      </c>
      <c r="Q96" s="6" t="str">
        <f aca="true">IF($A96="","",IF($O96="","Missing COI",IF($O96&lt;TODAY(),"EXPIRED",IF(OR($L96="No",$M96="No",$N96="No"),"GAP – Endorsements",IF(AND($F96&lt;&gt;"",$H96&lt;&gt;"",$F96&lt;$H96),"GAP – Limits",IF($O96-TODAY()&lt;=30,"Expiring ≤30 days","Compliant"))))))</f>
        <v/>
      </c>
      <c r="R96" s="4"/>
      <c r="S96" s="2"/>
    </row>
    <row r="97" customFormat="false" ht="15" hidden="false" customHeight="false" outlineLevel="0" collapsed="false">
      <c r="A97" s="2"/>
      <c r="B97" s="2"/>
      <c r="C97" s="2"/>
      <c r="D97" s="2"/>
      <c r="E97" s="2"/>
      <c r="F97" s="3"/>
      <c r="G97" s="3"/>
      <c r="H97" s="3"/>
      <c r="I97" s="3"/>
      <c r="J97" s="3"/>
      <c r="K97" s="2"/>
      <c r="L97" s="2"/>
      <c r="M97" s="2"/>
      <c r="N97" s="2"/>
      <c r="O97" s="4"/>
      <c r="P97" s="5" t="str">
        <f aca="true">IF($O97="","",$O97-TODAY())</f>
        <v/>
      </c>
      <c r="Q97" s="6" t="str">
        <f aca="true">IF($A97="","",IF($O97="","Missing COI",IF($O97&lt;TODAY(),"EXPIRED",IF(OR($L97="No",$M97="No",$N97="No"),"GAP – Endorsements",IF(AND($F97&lt;&gt;"",$H97&lt;&gt;"",$F97&lt;$H97),"GAP – Limits",IF($O97-TODAY()&lt;=30,"Expiring ≤30 days","Compliant"))))))</f>
        <v/>
      </c>
      <c r="R97" s="4"/>
      <c r="S97" s="2"/>
    </row>
    <row r="98" customFormat="false" ht="15" hidden="false" customHeight="false" outlineLevel="0" collapsed="false">
      <c r="A98" s="2"/>
      <c r="B98" s="2"/>
      <c r="C98" s="2"/>
      <c r="D98" s="2"/>
      <c r="E98" s="2"/>
      <c r="F98" s="3"/>
      <c r="G98" s="3"/>
      <c r="H98" s="3"/>
      <c r="I98" s="3"/>
      <c r="J98" s="3"/>
      <c r="K98" s="2"/>
      <c r="L98" s="2"/>
      <c r="M98" s="2"/>
      <c r="N98" s="2"/>
      <c r="O98" s="4"/>
      <c r="P98" s="5" t="str">
        <f aca="true">IF($O98="","",$O98-TODAY())</f>
        <v/>
      </c>
      <c r="Q98" s="6" t="str">
        <f aca="true">IF($A98="","",IF($O98="","Missing COI",IF($O98&lt;TODAY(),"EXPIRED",IF(OR($L98="No",$M98="No",$N98="No"),"GAP – Endorsements",IF(AND($F98&lt;&gt;"",$H98&lt;&gt;"",$F98&lt;$H98),"GAP – Limits",IF($O98-TODAY()&lt;=30,"Expiring ≤30 days","Compliant"))))))</f>
        <v/>
      </c>
      <c r="R98" s="4"/>
      <c r="S98" s="2"/>
    </row>
    <row r="99" customFormat="false" ht="15" hidden="false" customHeight="false" outlineLevel="0" collapsed="false">
      <c r="A99" s="2"/>
      <c r="B99" s="2"/>
      <c r="C99" s="2"/>
      <c r="D99" s="2"/>
      <c r="E99" s="2"/>
      <c r="F99" s="3"/>
      <c r="G99" s="3"/>
      <c r="H99" s="3"/>
      <c r="I99" s="3"/>
      <c r="J99" s="3"/>
      <c r="K99" s="2"/>
      <c r="L99" s="2"/>
      <c r="M99" s="2"/>
      <c r="N99" s="2"/>
      <c r="O99" s="4"/>
      <c r="P99" s="5" t="str">
        <f aca="true">IF($O99="","",$O99-TODAY())</f>
        <v/>
      </c>
      <c r="Q99" s="6" t="str">
        <f aca="true">IF($A99="","",IF($O99="","Missing COI",IF($O99&lt;TODAY(),"EXPIRED",IF(OR($L99="No",$M99="No",$N99="No"),"GAP – Endorsements",IF(AND($F99&lt;&gt;"",$H99&lt;&gt;"",$F99&lt;$H99),"GAP – Limits",IF($O99-TODAY()&lt;=30,"Expiring ≤30 days","Compliant"))))))</f>
        <v/>
      </c>
      <c r="R99" s="4"/>
      <c r="S99" s="2"/>
    </row>
    <row r="100" customFormat="false" ht="15" hidden="false" customHeight="false" outlineLevel="0" collapsed="false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2"/>
      <c r="L100" s="2"/>
      <c r="M100" s="2"/>
      <c r="N100" s="2"/>
      <c r="O100" s="4"/>
      <c r="P100" s="5" t="str">
        <f aca="true">IF($O100="","",$O100-TODAY())</f>
        <v/>
      </c>
      <c r="Q100" s="6" t="str">
        <f aca="true">IF($A100="","",IF($O100="","Missing COI",IF($O100&lt;TODAY(),"EXPIRED",IF(OR($L100="No",$M100="No",$N100="No"),"GAP – Endorsements",IF(AND($F100&lt;&gt;"",$H100&lt;&gt;"",$F100&lt;$H100),"GAP – Limits",IF($O100-TODAY()&lt;=30,"Expiring ≤30 days","Compliant"))))))</f>
        <v/>
      </c>
      <c r="R100" s="4"/>
      <c r="S100" s="2"/>
    </row>
    <row r="101" customFormat="false" ht="15" hidden="false" customHeight="false" outlineLevel="0" collapsed="false">
      <c r="A101" s="2"/>
      <c r="B101" s="2"/>
      <c r="C101" s="2"/>
      <c r="D101" s="2"/>
      <c r="E101" s="2"/>
      <c r="F101" s="3"/>
      <c r="G101" s="3"/>
      <c r="H101" s="3"/>
      <c r="I101" s="3"/>
      <c r="J101" s="3"/>
      <c r="K101" s="2"/>
      <c r="L101" s="2"/>
      <c r="M101" s="2"/>
      <c r="N101" s="2"/>
      <c r="O101" s="4"/>
      <c r="P101" s="5" t="str">
        <f aca="true">IF($O101="","",$O101-TODAY())</f>
        <v/>
      </c>
      <c r="Q101" s="6" t="str">
        <f aca="true">IF($A101="","",IF($O101="","Missing COI",IF($O101&lt;TODAY(),"EXPIRED",IF(OR($L101="No",$M101="No",$N101="No"),"GAP – Endorsements",IF(AND($F101&lt;&gt;"",$H101&lt;&gt;"",$F101&lt;$H101),"GAP – Limits",IF($O101-TODAY()&lt;=30,"Expiring ≤30 days","Compliant"))))))</f>
        <v/>
      </c>
      <c r="R101" s="4"/>
      <c r="S101" s="2"/>
    </row>
  </sheetData>
  <conditionalFormatting sqref="Q2:Q101">
    <cfRule type="cellIs" priority="2" operator="equal" aboveAverage="0" equalAverage="0" bottom="0" percent="0" rank="0" text="" dxfId="0">
      <formula>"Compliant"</formula>
    </cfRule>
    <cfRule type="cellIs" priority="3" operator="equal" aboveAverage="0" equalAverage="0" bottom="0" percent="0" rank="0" text="" dxfId="1">
      <formula>"EXPIRED"</formula>
    </cfRule>
    <cfRule type="cellIs" priority="4" operator="equal" aboveAverage="0" equalAverage="0" bottom="0" percent="0" rank="0" text="" dxfId="1">
      <formula>"GAP – Endorsements"</formula>
    </cfRule>
    <cfRule type="cellIs" priority="5" operator="equal" aboveAverage="0" equalAverage="0" bottom="0" percent="0" rank="0" text="" dxfId="1">
      <formula>"GAP – Limits"</formula>
    </cfRule>
    <cfRule type="cellIs" priority="6" operator="equal" aboveAverage="0" equalAverage="0" bottom="0" percent="0" rank="0" text="" dxfId="1">
      <formula>"Missing COI"</formula>
    </cfRule>
    <cfRule type="cellIs" priority="7" operator="equal" aboveAverage="0" equalAverage="0" bottom="0" percent="0" rank="0" text="" dxfId="2">
      <formula>"Expiring ≤30 days"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5" min="4" style="0" width="14"/>
    <col collapsed="false" customWidth="true" hidden="false" outlineLevel="0" max="6" min="6" style="0" width="16"/>
    <col collapsed="false" customWidth="true" hidden="false" outlineLevel="0" max="7" min="7" style="0" width="50"/>
  </cols>
  <sheetData>
    <row r="1" customFormat="false" ht="23.85" hidden="false" customHeight="false" outlineLevel="0" collapsed="false">
      <c r="A1" s="7" t="s">
        <v>3</v>
      </c>
      <c r="B1" s="7" t="s">
        <v>27</v>
      </c>
      <c r="C1" s="7" t="s">
        <v>28</v>
      </c>
      <c r="D1" s="7" t="s">
        <v>29</v>
      </c>
      <c r="E1" s="7" t="s">
        <v>30</v>
      </c>
      <c r="F1" s="7" t="s">
        <v>31</v>
      </c>
      <c r="G1" s="7" t="s">
        <v>32</v>
      </c>
    </row>
    <row r="2" customFormat="false" ht="23.85" hidden="false" customHeight="false" outlineLevel="0" collapsed="false">
      <c r="A2" s="8" t="s">
        <v>33</v>
      </c>
      <c r="B2" s="8" t="s">
        <v>34</v>
      </c>
      <c r="C2" s="9" t="n">
        <v>1000000</v>
      </c>
      <c r="D2" s="9" t="n">
        <v>2000000</v>
      </c>
      <c r="E2" s="8" t="s">
        <v>35</v>
      </c>
      <c r="F2" s="8" t="s">
        <v>36</v>
      </c>
      <c r="G2" s="8" t="s">
        <v>37</v>
      </c>
    </row>
    <row r="3" customFormat="false" ht="23.85" hidden="false" customHeight="false" outlineLevel="0" collapsed="false">
      <c r="A3" s="8" t="s">
        <v>38</v>
      </c>
      <c r="B3" s="8" t="s">
        <v>39</v>
      </c>
      <c r="C3" s="9" t="n">
        <v>1000000</v>
      </c>
      <c r="D3" s="9" t="n">
        <v>2000000</v>
      </c>
      <c r="E3" s="8" t="n">
        <v>1000000</v>
      </c>
      <c r="F3" s="8" t="s">
        <v>40</v>
      </c>
      <c r="G3" s="8" t="s">
        <v>41</v>
      </c>
    </row>
    <row r="4" customFormat="false" ht="23.85" hidden="false" customHeight="false" outlineLevel="0" collapsed="false">
      <c r="A4" s="8" t="s">
        <v>42</v>
      </c>
      <c r="B4" s="8" t="s">
        <v>43</v>
      </c>
      <c r="C4" s="9" t="n">
        <v>1000000</v>
      </c>
      <c r="D4" s="9" t="n">
        <v>2000000</v>
      </c>
      <c r="E4" s="8" t="n">
        <v>1000000</v>
      </c>
      <c r="F4" s="8" t="s">
        <v>44</v>
      </c>
      <c r="G4" s="8" t="s">
        <v>45</v>
      </c>
    </row>
    <row r="5" customFormat="false" ht="23.85" hidden="false" customHeight="false" outlineLevel="0" collapsed="false">
      <c r="A5" s="8" t="s">
        <v>46</v>
      </c>
      <c r="B5" s="8" t="s">
        <v>47</v>
      </c>
      <c r="C5" s="9" t="n">
        <v>1000000</v>
      </c>
      <c r="D5" s="9" t="n">
        <v>2000000</v>
      </c>
      <c r="E5" s="8" t="s">
        <v>36</v>
      </c>
      <c r="F5" s="8" t="s">
        <v>48</v>
      </c>
      <c r="G5" s="8" t="s">
        <v>49</v>
      </c>
    </row>
    <row r="7" customFormat="false" ht="15" hidden="false" customHeight="false" outlineLevel="0" collapsed="false">
      <c r="A7" s="10" t="s">
        <v>50</v>
      </c>
      <c r="B7" s="10"/>
      <c r="C7" s="10"/>
      <c r="D7" s="10"/>
      <c r="E7" s="10"/>
      <c r="F7" s="10"/>
      <c r="G7" s="10"/>
    </row>
  </sheetData>
  <mergeCells count="1">
    <mergeCell ref="A7:G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5" hidden="false" customHeight="false" outlineLevel="0" collapsed="false">
      <c r="A1" s="11" t="s">
        <v>51</v>
      </c>
    </row>
    <row r="2" customFormat="false" ht="15" hidden="false" customHeight="false" outlineLevel="0" collapsed="false">
      <c r="A2" s="12"/>
    </row>
    <row r="3" customFormat="false" ht="15" hidden="false" customHeight="false" outlineLevel="0" collapsed="false">
      <c r="A3" s="12" t="s">
        <v>52</v>
      </c>
    </row>
    <row r="4" customFormat="false" ht="15" hidden="false" customHeight="false" outlineLevel="0" collapsed="false">
      <c r="A4" s="12" t="s">
        <v>53</v>
      </c>
    </row>
    <row r="5" customFormat="false" ht="23.85" hidden="false" customHeight="false" outlineLevel="0" collapsed="false">
      <c r="A5" s="12" t="s">
        <v>54</v>
      </c>
    </row>
    <row r="6" customFormat="false" ht="23.85" hidden="false" customHeight="false" outlineLevel="0" collapsed="false">
      <c r="A6" s="12" t="s">
        <v>55</v>
      </c>
    </row>
    <row r="7" customFormat="false" ht="15" hidden="false" customHeight="false" outlineLevel="0" collapsed="false">
      <c r="A7" s="12" t="s">
        <v>56</v>
      </c>
    </row>
    <row r="8" customFormat="false" ht="15" hidden="false" customHeight="false" outlineLevel="0" collapsed="false">
      <c r="A8" s="12" t="s">
        <v>57</v>
      </c>
    </row>
    <row r="9" customFormat="false" ht="15" hidden="false" customHeight="false" outlineLevel="0" collapsed="false">
      <c r="A9" s="12"/>
    </row>
    <row r="10" customFormat="false" ht="23.85" hidden="false" customHeight="false" outlineLevel="0" collapsed="false">
      <c r="A10" s="12" t="s">
        <v>58</v>
      </c>
    </row>
    <row r="11" customFormat="false" ht="15" hidden="false" customHeight="false" outlineLevel="0" collapsed="false">
      <c r="A11" s="12" t="s">
        <v>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2026-07-28T22:44:53Z</dcterms:created>
  <dc:creator>openpyxl</dc:creator>
  <dc:description/>
  <dc:language>en-US</dc:language>
  <cp:lastModifiedBy/>
  <dcterms:modified xsi:type="dcterms:W3CDTF">2026-07-28T22:44:53Z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